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m\Downloads\"/>
    </mc:Choice>
  </mc:AlternateContent>
  <xr:revisionPtr revIDLastSave="0" documentId="13_ncr:1_{E1D6375C-F790-47E3-9A85-78019F8E9C38}" xr6:coauthVersionLast="45" xr6:coauthVersionMax="45" xr10:uidLastSave="{00000000-0000-0000-0000-000000000000}"/>
  <bookViews>
    <workbookView xWindow="-110" yWindow="-110" windowWidth="22780" windowHeight="14660" xr2:uid="{EA6AAFFC-C5A0-48B3-B1CD-6129B7DB79EE}"/>
  </bookViews>
  <sheets>
    <sheet name="説明書" sheetId="16" r:id="rId1"/>
    <sheet name="20-01" sheetId="1" r:id="rId2"/>
    <sheet name="20-02" sheetId="5" r:id="rId3"/>
    <sheet name="20-03" sheetId="6" r:id="rId4"/>
    <sheet name="20-04" sheetId="7" r:id="rId5"/>
    <sheet name="20-05" sheetId="8" r:id="rId6"/>
    <sheet name="20-06" sheetId="9" r:id="rId7"/>
    <sheet name="20-07" sheetId="10" r:id="rId8"/>
    <sheet name="20-08" sheetId="11" r:id="rId9"/>
    <sheet name="20-09" sheetId="12" r:id="rId10"/>
    <sheet name="20-10" sheetId="13" r:id="rId11"/>
    <sheet name="20-11" sheetId="14" r:id="rId12"/>
    <sheet name="20-12" sheetId="15" r:id="rId13"/>
    <sheet name="祝日リスト" sheetId="2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15" l="1"/>
  <c r="B4" i="15" s="1"/>
  <c r="C4" i="15" s="1"/>
  <c r="D4" i="15" s="1"/>
  <c r="E4" i="15" s="1"/>
  <c r="F4" i="15" s="1"/>
  <c r="G4" i="15" s="1"/>
  <c r="H4" i="15" s="1"/>
  <c r="B6" i="15" s="1"/>
  <c r="C6" i="15" s="1"/>
  <c r="D6" i="15" s="1"/>
  <c r="E6" i="15" s="1"/>
  <c r="F6" i="15" s="1"/>
  <c r="G6" i="15" s="1"/>
  <c r="H6" i="15" s="1"/>
  <c r="B8" i="15" s="1"/>
  <c r="C8" i="15" s="1"/>
  <c r="D8" i="15" s="1"/>
  <c r="E8" i="15" s="1"/>
  <c r="F8" i="15" s="1"/>
  <c r="G8" i="15" s="1"/>
  <c r="H8" i="15" s="1"/>
  <c r="B10" i="15" s="1"/>
  <c r="C10" i="15" s="1"/>
  <c r="D10" i="15" s="1"/>
  <c r="E10" i="15" s="1"/>
  <c r="F10" i="15" s="1"/>
  <c r="G10" i="15" s="1"/>
  <c r="H10" i="15" s="1"/>
  <c r="B12" i="15" s="1"/>
  <c r="C12" i="15" s="1"/>
  <c r="D12" i="15" s="1"/>
  <c r="E12" i="15" s="1"/>
  <c r="F12" i="15" s="1"/>
  <c r="G12" i="15" s="1"/>
  <c r="H12" i="15" s="1"/>
  <c r="B14" i="15" s="1"/>
  <c r="C14" i="15" s="1"/>
  <c r="D14" i="15" s="1"/>
  <c r="E14" i="15" s="1"/>
  <c r="F14" i="15" s="1"/>
  <c r="G14" i="15" s="1"/>
  <c r="H14" i="15" s="1"/>
  <c r="H1" i="14"/>
  <c r="B4" i="14" s="1"/>
  <c r="C4" i="14" s="1"/>
  <c r="D4" i="14" s="1"/>
  <c r="E4" i="14" s="1"/>
  <c r="F4" i="14" s="1"/>
  <c r="G4" i="14" s="1"/>
  <c r="H4" i="14" s="1"/>
  <c r="B6" i="14" s="1"/>
  <c r="C6" i="14" s="1"/>
  <c r="D6" i="14" s="1"/>
  <c r="E6" i="14" s="1"/>
  <c r="F6" i="14" s="1"/>
  <c r="G6" i="14" s="1"/>
  <c r="H6" i="14" s="1"/>
  <c r="B8" i="14" s="1"/>
  <c r="C8" i="14" s="1"/>
  <c r="D8" i="14" s="1"/>
  <c r="E8" i="14" s="1"/>
  <c r="F8" i="14" s="1"/>
  <c r="G8" i="14" s="1"/>
  <c r="H8" i="14" s="1"/>
  <c r="B10" i="14" s="1"/>
  <c r="C10" i="14" s="1"/>
  <c r="D10" i="14" s="1"/>
  <c r="E10" i="14" s="1"/>
  <c r="F10" i="14" s="1"/>
  <c r="G10" i="14" s="1"/>
  <c r="H10" i="14" s="1"/>
  <c r="B12" i="14" s="1"/>
  <c r="C12" i="14" s="1"/>
  <c r="D12" i="14" s="1"/>
  <c r="E12" i="14" s="1"/>
  <c r="F12" i="14" s="1"/>
  <c r="G12" i="14" s="1"/>
  <c r="H12" i="14" s="1"/>
  <c r="B14" i="14" s="1"/>
  <c r="C14" i="14" s="1"/>
  <c r="D14" i="14" s="1"/>
  <c r="E14" i="14" s="1"/>
  <c r="F14" i="14" s="1"/>
  <c r="G14" i="14" s="1"/>
  <c r="H14" i="14" s="1"/>
  <c r="H1" i="13"/>
  <c r="B4" i="13" s="1"/>
  <c r="C4" i="13" s="1"/>
  <c r="D4" i="13" s="1"/>
  <c r="E4" i="13" s="1"/>
  <c r="F4" i="13" s="1"/>
  <c r="G4" i="13" s="1"/>
  <c r="H4" i="13" s="1"/>
  <c r="B6" i="13" s="1"/>
  <c r="C6" i="13" s="1"/>
  <c r="D6" i="13" s="1"/>
  <c r="E6" i="13" s="1"/>
  <c r="F6" i="13" s="1"/>
  <c r="G6" i="13" s="1"/>
  <c r="H6" i="13" s="1"/>
  <c r="B8" i="13" s="1"/>
  <c r="C8" i="13" s="1"/>
  <c r="D8" i="13" s="1"/>
  <c r="E8" i="13" s="1"/>
  <c r="F8" i="13" s="1"/>
  <c r="G8" i="13" s="1"/>
  <c r="H8" i="13" s="1"/>
  <c r="B10" i="13" s="1"/>
  <c r="C10" i="13" s="1"/>
  <c r="D10" i="13" s="1"/>
  <c r="E10" i="13" s="1"/>
  <c r="F10" i="13" s="1"/>
  <c r="G10" i="13" s="1"/>
  <c r="H10" i="13" s="1"/>
  <c r="B12" i="13" s="1"/>
  <c r="C12" i="13" s="1"/>
  <c r="D12" i="13" s="1"/>
  <c r="E12" i="13" s="1"/>
  <c r="F12" i="13" s="1"/>
  <c r="G12" i="13" s="1"/>
  <c r="H12" i="13" s="1"/>
  <c r="B14" i="13" s="1"/>
  <c r="C14" i="13" s="1"/>
  <c r="D14" i="13" s="1"/>
  <c r="E14" i="13" s="1"/>
  <c r="F14" i="13" s="1"/>
  <c r="G14" i="13" s="1"/>
  <c r="H14" i="13" s="1"/>
  <c r="H1" i="12"/>
  <c r="B4" i="12" s="1"/>
  <c r="C4" i="12" s="1"/>
  <c r="D4" i="12" s="1"/>
  <c r="E4" i="12" s="1"/>
  <c r="F4" i="12" s="1"/>
  <c r="G4" i="12" s="1"/>
  <c r="H4" i="12" s="1"/>
  <c r="B6" i="12" s="1"/>
  <c r="C6" i="12" s="1"/>
  <c r="D6" i="12" s="1"/>
  <c r="E6" i="12" s="1"/>
  <c r="F6" i="12" s="1"/>
  <c r="G6" i="12" s="1"/>
  <c r="H6" i="12" s="1"/>
  <c r="B8" i="12" s="1"/>
  <c r="C8" i="12" s="1"/>
  <c r="D8" i="12" s="1"/>
  <c r="E8" i="12" s="1"/>
  <c r="F8" i="12" s="1"/>
  <c r="G8" i="12" s="1"/>
  <c r="H8" i="12" s="1"/>
  <c r="B10" i="12" s="1"/>
  <c r="C10" i="12" s="1"/>
  <c r="D10" i="12" s="1"/>
  <c r="E10" i="12" s="1"/>
  <c r="F10" i="12" s="1"/>
  <c r="G10" i="12" s="1"/>
  <c r="H10" i="12" s="1"/>
  <c r="B12" i="12" s="1"/>
  <c r="C12" i="12" s="1"/>
  <c r="D12" i="12" s="1"/>
  <c r="E12" i="12" s="1"/>
  <c r="F12" i="12" s="1"/>
  <c r="G12" i="12" s="1"/>
  <c r="H12" i="12" s="1"/>
  <c r="B14" i="12" s="1"/>
  <c r="C14" i="12" s="1"/>
  <c r="D14" i="12" s="1"/>
  <c r="E14" i="12" s="1"/>
  <c r="F14" i="12" s="1"/>
  <c r="G14" i="12" s="1"/>
  <c r="H14" i="12" s="1"/>
  <c r="H1" i="11"/>
  <c r="B4" i="11" s="1"/>
  <c r="C4" i="11" s="1"/>
  <c r="D4" i="11" s="1"/>
  <c r="E4" i="11" s="1"/>
  <c r="F4" i="11" s="1"/>
  <c r="G4" i="11" s="1"/>
  <c r="H4" i="11" s="1"/>
  <c r="B6" i="11" s="1"/>
  <c r="C6" i="11" s="1"/>
  <c r="D6" i="11" s="1"/>
  <c r="E6" i="11" s="1"/>
  <c r="F6" i="11" s="1"/>
  <c r="G6" i="11" s="1"/>
  <c r="H6" i="11" s="1"/>
  <c r="B8" i="11" s="1"/>
  <c r="C8" i="11" s="1"/>
  <c r="D8" i="11" s="1"/>
  <c r="E8" i="11" s="1"/>
  <c r="F8" i="11" s="1"/>
  <c r="G8" i="11" s="1"/>
  <c r="H8" i="11" s="1"/>
  <c r="B10" i="11" s="1"/>
  <c r="C10" i="11" s="1"/>
  <c r="D10" i="11" s="1"/>
  <c r="E10" i="11" s="1"/>
  <c r="F10" i="11" s="1"/>
  <c r="G10" i="11" s="1"/>
  <c r="H10" i="11" s="1"/>
  <c r="B12" i="11" s="1"/>
  <c r="C12" i="11" s="1"/>
  <c r="D12" i="11" s="1"/>
  <c r="E12" i="11" s="1"/>
  <c r="F12" i="11" s="1"/>
  <c r="G12" i="11" s="1"/>
  <c r="H12" i="11" s="1"/>
  <c r="B14" i="11" s="1"/>
  <c r="C14" i="11" s="1"/>
  <c r="D14" i="11" s="1"/>
  <c r="E14" i="11" s="1"/>
  <c r="F14" i="11" s="1"/>
  <c r="G14" i="11" s="1"/>
  <c r="H14" i="11" s="1"/>
  <c r="H1" i="10"/>
  <c r="B4" i="10" s="1"/>
  <c r="C4" i="10" s="1"/>
  <c r="D4" i="10" s="1"/>
  <c r="E4" i="10" s="1"/>
  <c r="F4" i="10" s="1"/>
  <c r="G4" i="10" s="1"/>
  <c r="H4" i="10" s="1"/>
  <c r="B6" i="10" s="1"/>
  <c r="C6" i="10" s="1"/>
  <c r="D6" i="10" s="1"/>
  <c r="E6" i="10" s="1"/>
  <c r="F6" i="10" s="1"/>
  <c r="G6" i="10" s="1"/>
  <c r="H6" i="10" s="1"/>
  <c r="B8" i="10" s="1"/>
  <c r="C8" i="10" s="1"/>
  <c r="D8" i="10" s="1"/>
  <c r="E8" i="10" s="1"/>
  <c r="F8" i="10" s="1"/>
  <c r="G8" i="10" s="1"/>
  <c r="H8" i="10" s="1"/>
  <c r="B10" i="10" s="1"/>
  <c r="C10" i="10" s="1"/>
  <c r="D10" i="10" s="1"/>
  <c r="E10" i="10" s="1"/>
  <c r="F10" i="10" s="1"/>
  <c r="G10" i="10" s="1"/>
  <c r="H10" i="10" s="1"/>
  <c r="B12" i="10" s="1"/>
  <c r="C12" i="10" s="1"/>
  <c r="D12" i="10" s="1"/>
  <c r="E12" i="10" s="1"/>
  <c r="F12" i="10" s="1"/>
  <c r="G12" i="10" s="1"/>
  <c r="H12" i="10" s="1"/>
  <c r="B14" i="10" s="1"/>
  <c r="C14" i="10" s="1"/>
  <c r="D14" i="10" s="1"/>
  <c r="E14" i="10" s="1"/>
  <c r="F14" i="10" s="1"/>
  <c r="G14" i="10" s="1"/>
  <c r="H14" i="10" s="1"/>
  <c r="H1" i="9"/>
  <c r="B4" i="9" s="1"/>
  <c r="C4" i="9" s="1"/>
  <c r="D4" i="9" s="1"/>
  <c r="E4" i="9" s="1"/>
  <c r="F4" i="9" s="1"/>
  <c r="G4" i="9" s="1"/>
  <c r="H4" i="9" s="1"/>
  <c r="B6" i="9" s="1"/>
  <c r="C6" i="9" s="1"/>
  <c r="D6" i="9" s="1"/>
  <c r="E6" i="9" s="1"/>
  <c r="F6" i="9" s="1"/>
  <c r="G6" i="9" s="1"/>
  <c r="H6" i="9" s="1"/>
  <c r="B8" i="9" s="1"/>
  <c r="C8" i="9" s="1"/>
  <c r="D8" i="9" s="1"/>
  <c r="E8" i="9" s="1"/>
  <c r="F8" i="9" s="1"/>
  <c r="G8" i="9" s="1"/>
  <c r="H8" i="9" s="1"/>
  <c r="B10" i="9" s="1"/>
  <c r="C10" i="9" s="1"/>
  <c r="D10" i="9" s="1"/>
  <c r="E10" i="9" s="1"/>
  <c r="F10" i="9" s="1"/>
  <c r="G10" i="9" s="1"/>
  <c r="H10" i="9" s="1"/>
  <c r="B12" i="9" s="1"/>
  <c r="C12" i="9" s="1"/>
  <c r="D12" i="9" s="1"/>
  <c r="E12" i="9" s="1"/>
  <c r="F12" i="9" s="1"/>
  <c r="G12" i="9" s="1"/>
  <c r="H12" i="9" s="1"/>
  <c r="B14" i="9" s="1"/>
  <c r="C14" i="9" s="1"/>
  <c r="D14" i="9" s="1"/>
  <c r="E14" i="9" s="1"/>
  <c r="F14" i="9" s="1"/>
  <c r="G14" i="9" s="1"/>
  <c r="H14" i="9" s="1"/>
  <c r="H1" i="8"/>
  <c r="B4" i="8" s="1"/>
  <c r="C4" i="8" s="1"/>
  <c r="D4" i="8" s="1"/>
  <c r="E4" i="8" s="1"/>
  <c r="F4" i="8" s="1"/>
  <c r="G4" i="8" s="1"/>
  <c r="H4" i="8" s="1"/>
  <c r="B6" i="8" s="1"/>
  <c r="C6" i="8" s="1"/>
  <c r="D6" i="8" s="1"/>
  <c r="E6" i="8" s="1"/>
  <c r="F6" i="8" s="1"/>
  <c r="G6" i="8" s="1"/>
  <c r="H6" i="8" s="1"/>
  <c r="B8" i="8" s="1"/>
  <c r="C8" i="8" s="1"/>
  <c r="D8" i="8" s="1"/>
  <c r="E8" i="8" s="1"/>
  <c r="F8" i="8" s="1"/>
  <c r="G8" i="8" s="1"/>
  <c r="H8" i="8" s="1"/>
  <c r="B10" i="8" s="1"/>
  <c r="C10" i="8" s="1"/>
  <c r="D10" i="8" s="1"/>
  <c r="E10" i="8" s="1"/>
  <c r="F10" i="8" s="1"/>
  <c r="G10" i="8" s="1"/>
  <c r="H10" i="8" s="1"/>
  <c r="B12" i="8" s="1"/>
  <c r="C12" i="8" s="1"/>
  <c r="D12" i="8" s="1"/>
  <c r="E12" i="8" s="1"/>
  <c r="F12" i="8" s="1"/>
  <c r="G12" i="8" s="1"/>
  <c r="H12" i="8" s="1"/>
  <c r="B14" i="8" s="1"/>
  <c r="C14" i="8" s="1"/>
  <c r="D14" i="8" s="1"/>
  <c r="E14" i="8" s="1"/>
  <c r="F14" i="8" s="1"/>
  <c r="G14" i="8" s="1"/>
  <c r="H14" i="8" s="1"/>
  <c r="H1" i="7" l="1"/>
  <c r="B4" i="7" s="1"/>
  <c r="C4" i="7" s="1"/>
  <c r="D4" i="7" s="1"/>
  <c r="E4" i="7" s="1"/>
  <c r="F4" i="7" s="1"/>
  <c r="G4" i="7" s="1"/>
  <c r="H4" i="7" s="1"/>
  <c r="B6" i="7" s="1"/>
  <c r="C6" i="7" s="1"/>
  <c r="D6" i="7" s="1"/>
  <c r="E6" i="7" s="1"/>
  <c r="F6" i="7" s="1"/>
  <c r="G6" i="7" s="1"/>
  <c r="H6" i="7" s="1"/>
  <c r="B8" i="7" s="1"/>
  <c r="C8" i="7" s="1"/>
  <c r="D8" i="7" s="1"/>
  <c r="E8" i="7" s="1"/>
  <c r="F8" i="7" s="1"/>
  <c r="G8" i="7" s="1"/>
  <c r="H8" i="7" s="1"/>
  <c r="B10" i="7" s="1"/>
  <c r="C10" i="7" s="1"/>
  <c r="D10" i="7" s="1"/>
  <c r="E10" i="7" s="1"/>
  <c r="F10" i="7" s="1"/>
  <c r="G10" i="7" s="1"/>
  <c r="H10" i="7" s="1"/>
  <c r="B12" i="7" s="1"/>
  <c r="C12" i="7" s="1"/>
  <c r="D12" i="7" s="1"/>
  <c r="E12" i="7" s="1"/>
  <c r="F12" i="7" s="1"/>
  <c r="G12" i="7" s="1"/>
  <c r="H12" i="7" s="1"/>
  <c r="B14" i="7" s="1"/>
  <c r="C14" i="7" s="1"/>
  <c r="D14" i="7" s="1"/>
  <c r="E14" i="7" s="1"/>
  <c r="F14" i="7" s="1"/>
  <c r="G14" i="7" s="1"/>
  <c r="H14" i="7" s="1"/>
  <c r="H1" i="6"/>
  <c r="B4" i="6" s="1"/>
  <c r="C4" i="6" s="1"/>
  <c r="D4" i="6" s="1"/>
  <c r="E4" i="6" s="1"/>
  <c r="F4" i="6" s="1"/>
  <c r="G4" i="6" s="1"/>
  <c r="H4" i="6" s="1"/>
  <c r="B6" i="6" s="1"/>
  <c r="C6" i="6" s="1"/>
  <c r="D6" i="6" s="1"/>
  <c r="E6" i="6" s="1"/>
  <c r="F6" i="6" s="1"/>
  <c r="G6" i="6" s="1"/>
  <c r="H6" i="6" s="1"/>
  <c r="B8" i="6" s="1"/>
  <c r="C8" i="6" s="1"/>
  <c r="D8" i="6" s="1"/>
  <c r="E8" i="6" s="1"/>
  <c r="F8" i="6" s="1"/>
  <c r="G8" i="6" s="1"/>
  <c r="H8" i="6" s="1"/>
  <c r="B10" i="6" s="1"/>
  <c r="C10" i="6" s="1"/>
  <c r="D10" i="6" s="1"/>
  <c r="E10" i="6" s="1"/>
  <c r="F10" i="6" s="1"/>
  <c r="G10" i="6" s="1"/>
  <c r="H10" i="6" s="1"/>
  <c r="B12" i="6" s="1"/>
  <c r="C12" i="6" s="1"/>
  <c r="D12" i="6" s="1"/>
  <c r="E12" i="6" s="1"/>
  <c r="F12" i="6" s="1"/>
  <c r="G12" i="6" s="1"/>
  <c r="H12" i="6" s="1"/>
  <c r="B14" i="6" s="1"/>
  <c r="C14" i="6" s="1"/>
  <c r="D14" i="6" s="1"/>
  <c r="E14" i="6" s="1"/>
  <c r="F14" i="6" s="1"/>
  <c r="G14" i="6" s="1"/>
  <c r="H14" i="6" s="1"/>
  <c r="H1" i="5"/>
  <c r="B4" i="5" s="1"/>
  <c r="C4" i="5" s="1"/>
  <c r="D4" i="5" s="1"/>
  <c r="E4" i="5" s="1"/>
  <c r="F4" i="5" s="1"/>
  <c r="G4" i="5" s="1"/>
  <c r="H4" i="5" s="1"/>
  <c r="B6" i="5" s="1"/>
  <c r="C6" i="5" s="1"/>
  <c r="D6" i="5" s="1"/>
  <c r="E6" i="5" s="1"/>
  <c r="F6" i="5" s="1"/>
  <c r="G6" i="5" s="1"/>
  <c r="H6" i="5" s="1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C14" i="5" s="1"/>
  <c r="D14" i="5" s="1"/>
  <c r="E14" i="5" s="1"/>
  <c r="F14" i="5" s="1"/>
  <c r="G14" i="5" s="1"/>
  <c r="H14" i="5" s="1"/>
  <c r="H1" i="1"/>
  <c r="B4" i="1" l="1"/>
  <c r="C4" i="1" l="1"/>
  <c r="D4" i="1" l="1"/>
  <c r="E4" i="1" s="1"/>
  <c r="F4" i="1" s="1"/>
  <c r="G4" i="1" s="1"/>
  <c r="H4" i="1" s="1"/>
  <c r="B6" i="1" s="1"/>
  <c r="C6" i="1" s="1"/>
  <c r="D6" i="1" s="1"/>
  <c r="E6" i="1" s="1"/>
  <c r="F6" i="1" s="1"/>
  <c r="G6" i="1" s="1"/>
  <c r="H6" i="1" s="1"/>
  <c r="B8" i="1" s="1"/>
  <c r="C8" i="1" s="1"/>
  <c r="D8" i="1" s="1"/>
  <c r="E8" i="1" s="1"/>
  <c r="F8" i="1" s="1"/>
  <c r="G8" i="1" s="1"/>
  <c r="H8" i="1" s="1"/>
  <c r="B10" i="1" s="1"/>
  <c r="C10" i="1" s="1"/>
  <c r="D10" i="1" s="1"/>
  <c r="E10" i="1" s="1"/>
  <c r="F10" i="1" s="1"/>
  <c r="G10" i="1" s="1"/>
  <c r="H10" i="1" s="1"/>
  <c r="B12" i="1" s="1"/>
  <c r="C12" i="1" s="1"/>
  <c r="D12" i="1" s="1"/>
  <c r="E12" i="1" s="1"/>
  <c r="F12" i="1" s="1"/>
  <c r="G12" i="1" s="1"/>
  <c r="H12" i="1" s="1"/>
  <c r="B14" i="1" s="1"/>
  <c r="C14" i="1" s="1"/>
  <c r="D14" i="1" s="1"/>
  <c r="E14" i="1" s="1"/>
  <c r="F14" i="1" s="1"/>
  <c r="G14" i="1" s="1"/>
  <c r="H14" i="1" s="1"/>
</calcChain>
</file>

<file path=xl/sharedStrings.xml><?xml version="1.0" encoding="utf-8"?>
<sst xmlns="http://schemas.openxmlformats.org/spreadsheetml/2006/main" count="146" uniqueCount="57">
  <si>
    <t>月</t>
    <rPh sb="0" eb="1">
      <t>ツキ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</si>
  <si>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</si>
  <si>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</si>
  <si>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</si>
  <si>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</si>
  <si>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</si>
  <si>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</si>
  <si>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日付</t>
    <rPh sb="0" eb="2">
      <t>ヒヅケ</t>
    </rPh>
    <phoneticPr fontId="2"/>
  </si>
  <si>
    <t>祝日</t>
    <rPh sb="0" eb="2">
      <t>シュクジツ</t>
    </rPh>
    <phoneticPr fontId="2"/>
  </si>
  <si>
    <t>元日</t>
  </si>
  <si>
    <t>成人の日</t>
  </si>
  <si>
    <t>建国記念の日</t>
  </si>
  <si>
    <t>天皇誕生日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</si>
  <si>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</si>
  <si>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</si>
  <si>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</si>
  <si>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</si>
  <si>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</si>
  <si>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</si>
  <si>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</si>
  <si>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</si>
  <si>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</si>
  <si>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</si>
  <si>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</si>
  <si>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</si>
  <si>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</si>
  <si>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7月</t>
  </si>
  <si>
    <t>1月</t>
  </si>
  <si>
    <t>6月</t>
  </si>
  <si>
    <t>9月</t>
  </si>
  <si>
    <t>8月</t>
  </si>
  <si>
    <t>2020年</t>
    <phoneticPr fontId="2"/>
  </si>
  <si>
    <t>5月</t>
  </si>
  <si>
    <t>10月</t>
  </si>
  <si>
    <t>11月</t>
  </si>
  <si>
    <t>12月</t>
  </si>
  <si>
    <t>2月</t>
  </si>
  <si>
    <t>3月</t>
  </si>
  <si>
    <t>4月</t>
  </si>
  <si>
    <t>Office Hackカレンダーの使い方</t>
    <rPh sb="17" eb="18">
      <t>ツカ</t>
    </rPh>
    <rPh sb="19" eb="20">
      <t>カタ</t>
    </rPh>
    <phoneticPr fontId="2"/>
  </si>
  <si>
    <t>ダウンロードURL：</t>
    <phoneticPr fontId="2"/>
  </si>
  <si>
    <t>https://office-hack.com/excel/calender/</t>
    <phoneticPr fontId="2"/>
  </si>
  <si>
    <t>使い方その１</t>
    <rPh sb="0" eb="1">
      <t>ツカ</t>
    </rPh>
    <rPh sb="2" eb="3">
      <t>カタ</t>
    </rPh>
    <phoneticPr fontId="2"/>
  </si>
  <si>
    <t>予定を書き込む欄が狭い場合は、行や列を広くしても問題ありません。</t>
    <phoneticPr fontId="2"/>
  </si>
  <si>
    <t>使い方その２</t>
    <rPh sb="0" eb="1">
      <t>ツカ</t>
    </rPh>
    <rPh sb="2" eb="3">
      <t>カタ</t>
    </rPh>
    <phoneticPr fontId="2"/>
  </si>
  <si>
    <t>年と月のプルダウンのリスト（2020年、2021年・・・）を追加しても削除しても問題ありません。</t>
    <rPh sb="0" eb="1">
      <t>ネン</t>
    </rPh>
    <rPh sb="2" eb="3">
      <t>ツキ</t>
    </rPh>
    <rPh sb="18" eb="19">
      <t>ネン</t>
    </rPh>
    <rPh sb="24" eb="25">
      <t>ネン</t>
    </rPh>
    <rPh sb="30" eb="32">
      <t>ツイカ</t>
    </rPh>
    <rPh sb="35" eb="37">
      <t>サクジョ</t>
    </rPh>
    <rPh sb="40" eb="42">
      <t>モンダイ</t>
    </rPh>
    <phoneticPr fontId="2"/>
  </si>
  <si>
    <t>もし対応する場合は、上記ダウンロードURLの【プルダウンで年を入力する】の見出しを参考にして実装ください。</t>
    <rPh sb="2" eb="4">
      <t>タイオウ</t>
    </rPh>
    <rPh sb="6" eb="8">
      <t>バアイ</t>
    </rPh>
    <rPh sb="10" eb="12">
      <t>ジョウキ</t>
    </rPh>
    <rPh sb="37" eb="39">
      <t>ミダ</t>
    </rPh>
    <rPh sb="41" eb="43">
      <t>サンコウ</t>
    </rPh>
    <rPh sb="46" eb="48">
      <t>ジッソウ</t>
    </rPh>
    <phoneticPr fontId="2"/>
  </si>
  <si>
    <t>使い方その３</t>
    <rPh sb="0" eb="1">
      <t>ツカ</t>
    </rPh>
    <rPh sb="2" eb="3">
      <t>カタ</t>
    </rPh>
    <phoneticPr fontId="2"/>
  </si>
  <si>
    <t>2020年1月～12月までを用意しております。2021年以降もシートを追加すれば利用できるようになっております。</t>
    <phoneticPr fontId="2"/>
  </si>
  <si>
    <t>ただし2021年以降の祝日のデータを用意しておりませんので、祝日は赤くなりません。</t>
    <rPh sb="7" eb="8">
      <t>ネン</t>
    </rPh>
    <rPh sb="8" eb="10">
      <t>イコウ</t>
    </rPh>
    <rPh sb="11" eb="13">
      <t>シュクジツ</t>
    </rPh>
    <rPh sb="18" eb="20">
      <t>ヨウイ</t>
    </rPh>
    <rPh sb="30" eb="32">
      <t>シュクジツ</t>
    </rPh>
    <rPh sb="33" eb="34">
      <t>アカ</t>
    </rPh>
    <phoneticPr fontId="2"/>
  </si>
  <si>
    <t>もし対応する場合は、上記ダウンロードURLの【祝日の日付を赤色に変更する】の見出しを参考にして実装ください。</t>
    <rPh sb="2" eb="4">
      <t>タイオウ</t>
    </rPh>
    <rPh sb="6" eb="8">
      <t>バアイ</t>
    </rPh>
    <rPh sb="10" eb="12">
      <t>ジョウキ</t>
    </rPh>
    <rPh sb="38" eb="40">
      <t>ミダ</t>
    </rPh>
    <rPh sb="42" eb="44">
      <t>サンコウ</t>
    </rPh>
    <rPh sb="47" eb="49">
      <t>ジッソウ</t>
    </rPh>
    <phoneticPr fontId="2"/>
  </si>
  <si>
    <t>注意点</t>
    <rPh sb="0" eb="3">
      <t>チュウイテン</t>
    </rPh>
    <phoneticPr fontId="2"/>
  </si>
  <si>
    <t>・数式が入っているエリアに手を加えると、正しい表示ができなくなります。</t>
    <rPh sb="1" eb="3">
      <t>スウシキ</t>
    </rPh>
    <rPh sb="4" eb="5">
      <t>ハイ</t>
    </rPh>
    <rPh sb="13" eb="14">
      <t>テ</t>
    </rPh>
    <rPh sb="15" eb="16">
      <t>クワ</t>
    </rPh>
    <rPh sb="20" eb="21">
      <t>タダ</t>
    </rPh>
    <rPh sb="23" eb="25">
      <t>ヒョウジ</t>
    </rPh>
    <phoneticPr fontId="2"/>
  </si>
  <si>
    <t>・列や行を足さないでください。数式が入っているので、ずれることにより参照先が変わってしまう可能性があります。</t>
    <rPh sb="1" eb="2">
      <t>レツ</t>
    </rPh>
    <rPh sb="3" eb="4">
      <t>ギョウ</t>
    </rPh>
    <rPh sb="5" eb="6">
      <t>タ</t>
    </rPh>
    <rPh sb="15" eb="17">
      <t>スウシキ</t>
    </rPh>
    <rPh sb="18" eb="19">
      <t>ハイ</t>
    </rPh>
    <rPh sb="34" eb="37">
      <t>サンショウサキ</t>
    </rPh>
    <rPh sb="38" eb="39">
      <t>カ</t>
    </rPh>
    <rPh sb="45" eb="48">
      <t>カノウセイ</t>
    </rPh>
    <phoneticPr fontId="2"/>
  </si>
  <si>
    <t>・こちらのブックは、Office365の最新版のエクセルで作られております。エクセルのバージョンによっては、正しく動かない可能性があります。</t>
    <rPh sb="20" eb="23">
      <t>サイシンバン</t>
    </rPh>
    <rPh sb="29" eb="30">
      <t>ツク</t>
    </rPh>
    <rPh sb="54" eb="55">
      <t>タダ</t>
    </rPh>
    <rPh sb="57" eb="58">
      <t>ウゴ</t>
    </rPh>
    <rPh sb="61" eb="64">
      <t>カノウセイ</t>
    </rPh>
    <phoneticPr fontId="2"/>
  </si>
  <si>
    <t>・こちらのブックの商用利用は禁止させていただきます。</t>
    <rPh sb="9" eb="11">
      <t>ショウヨウ</t>
    </rPh>
    <rPh sb="11" eb="13">
      <t>リヨウ</t>
    </rPh>
    <rPh sb="14" eb="16">
      <t>キンシ</t>
    </rPh>
    <phoneticPr fontId="2"/>
  </si>
  <si>
    <t>説明書を読んだら、シートを一番後ろに移動すると便利です。</t>
    <rPh sb="0" eb="3">
      <t>セツメイショ</t>
    </rPh>
    <rPh sb="4" eb="5">
      <t>ヨ</t>
    </rPh>
    <rPh sb="13" eb="15">
      <t>イチバン</t>
    </rPh>
    <rPh sb="15" eb="16">
      <t>ウシ</t>
    </rPh>
    <rPh sb="18" eb="20">
      <t>イドウ</t>
    </rPh>
    <rPh sb="23" eb="25">
      <t>ベンリ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</si>
</sst>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2" x14ac:knownFonts="1">
    <font>
      <sz val="11"/>
      <color theme="1"/>
      <name val="游ゴシック"/>
      <family val="2"/>
      <charset val="128"/>
      <scheme val="minor"/>
    </font>
    <font>
      <sz val="7"/>
      <color rgb="FF00000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8" tint="-0.249977111117893"/>
      <name val="游ゴシック"/>
      <family val="3"/>
      <charset val="128"/>
      <scheme val="minor"/>
    </font>
    <font>
      <b/>
      <sz val="11"/>
      <color theme="5" tint="-0.249977111117893"/>
      <name val="游ゴシック"/>
      <family val="3"/>
      <charset val="128"/>
      <scheme val="minor"/>
    </font>
    <font>
      <sz val="7"/>
      <color rgb="FF000000"/>
      <name val="メイリオ"/>
      <family val="3"/>
    </font>
    <font>
      <sz val="11"/>
      <name val="游ゴシック"/>
      <family val="2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14" fontId="0" fillId="0" borderId="0" xfId="0" applyNumberFormat="1">
      <alignment vertical="center"/>
    </xf>
    <xf numFmtId="0" fontId="7" fillId="0" borderId="0" xfId="0" applyFont="1">
      <alignment vertical="center"/>
    </xf>
    <xf numFmtId="0" fontId="0" fillId="0" borderId="2" xfId="0" applyBorder="1">
      <alignment vertical="center"/>
    </xf>
    <xf numFmtId="176" fontId="10" fillId="0" borderId="2" xfId="0" applyNumberFormat="1" applyFont="1" applyBorder="1" applyAlignment="1">
      <alignment horizontal="right" vertical="top"/>
    </xf>
    <xf numFmtId="176" fontId="0" fillId="0" borderId="2" xfId="0" applyNumberFormat="1" applyBorder="1" applyAlignment="1">
      <alignment horizontal="right" vertical="top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0" borderId="6" xfId="0" applyNumberFormat="1" applyBorder="1" applyAlignment="1">
      <alignment horizontal="right" vertical="top"/>
    </xf>
    <xf numFmtId="0" fontId="3" fillId="3" borderId="4" xfId="0" applyFont="1" applyFill="1" applyBorder="1" applyAlignment="1">
      <alignment horizontal="center" vertical="center"/>
    </xf>
    <xf numFmtId="176" fontId="0" fillId="0" borderId="7" xfId="0" applyNumberFormat="1" applyBorder="1" applyAlignment="1">
      <alignment horizontal="right" vertical="top"/>
    </xf>
    <xf numFmtId="176" fontId="0" fillId="0" borderId="8" xfId="0" applyNumberFormat="1" applyBorder="1" applyAlignment="1">
      <alignment horizontal="right" vertical="top"/>
    </xf>
    <xf numFmtId="176" fontId="10" fillId="0" borderId="7" xfId="0" applyNumberFormat="1" applyFont="1" applyBorder="1" applyAlignment="1">
      <alignment horizontal="right" vertical="top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4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14" fontId="10" fillId="0" borderId="3" xfId="0" applyNumberFormat="1" applyFont="1" applyBorder="1" applyAlignment="1">
      <alignment vertical="top" wrapText="1"/>
    </xf>
    <xf numFmtId="14" fontId="9" fillId="0" borderId="3" xfId="0" applyNumberFormat="1" applyFont="1" applyBorder="1" applyAlignment="1">
      <alignment vertical="top" wrapText="1"/>
    </xf>
    <xf numFmtId="14" fontId="10" fillId="0" borderId="4" xfId="0" applyNumberFormat="1" applyFont="1" applyBorder="1" applyAlignment="1">
      <alignment vertical="top" wrapText="1"/>
    </xf>
    <xf numFmtId="14" fontId="9" fillId="0" borderId="4" xfId="0" applyNumberFormat="1" applyFont="1" applyBorder="1" applyAlignment="1">
      <alignment vertical="top" wrapText="1"/>
    </xf>
    <xf numFmtId="176" fontId="10" fillId="0" borderId="4" xfId="0" applyNumberFormat="1" applyFont="1" applyBorder="1" applyAlignment="1">
      <alignment vertical="top" wrapText="1"/>
    </xf>
    <xf numFmtId="176" fontId="9" fillId="0" borderId="3" xfId="0" applyNumberFormat="1" applyFont="1" applyBorder="1" applyAlignment="1">
      <alignment vertical="top" wrapText="1"/>
    </xf>
    <xf numFmtId="176" fontId="10" fillId="0" borderId="3" xfId="0" applyNumberFormat="1" applyFont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31" fontId="0" fillId="0" borderId="5" xfId="0" applyNumberFormat="1" applyBorder="1">
      <alignment vertical="center"/>
    </xf>
    <xf numFmtId="14" fontId="8" fillId="0" borderId="3" xfId="0" applyNumberFormat="1" applyFont="1" applyBorder="1" applyAlignment="1">
      <alignment vertical="top" wrapText="1"/>
    </xf>
    <xf numFmtId="14" fontId="8" fillId="0" borderId="4" xfId="0" applyNumberFormat="1" applyFont="1" applyBorder="1" applyAlignment="1">
      <alignment vertical="top" wrapText="1"/>
    </xf>
    <xf numFmtId="176" fontId="8" fillId="0" borderId="3" xfId="0" applyNumberFormat="1" applyFont="1" applyBorder="1" applyAlignment="1">
      <alignment vertical="top" wrapText="1"/>
    </xf>
    <xf numFmtId="0" fontId="11" fillId="0" borderId="0" xfId="1">
      <alignment vertical="center"/>
    </xf>
  </cellXfs>
  <cellStyles count="2">
    <cellStyle name="ハイパーリンク" xfId="1" builtinId="8"/>
    <cellStyle name="標準" xfId="0" builtinId="0"/>
  </cellStyles>
  <dxfs count="14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  <dxf>
      <font>
        <color rgb="FFFF0000"/>
      </font>
    </dxf>
    <dxf>
      <font>
        <color rgb="FF0070C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ffice-hack.com/excel/calender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83EA-9C63-4ED1-8A96-325BEA5D19E3}">
  <dimension ref="B2:C23"/>
  <sheetViews>
    <sheetView tabSelected="1" workbookViewId="0"/>
  </sheetViews>
  <sheetFormatPr defaultRowHeight="18" x14ac:dyDescent="0.55000000000000004"/>
  <cols>
    <col min="2" max="2" width="14.6640625" customWidth="1"/>
  </cols>
  <sheetData>
    <row r="2" spans="2:3" x14ac:dyDescent="0.55000000000000004">
      <c r="B2" t="s">
        <v>39</v>
      </c>
    </row>
    <row r="3" spans="2:3" x14ac:dyDescent="0.55000000000000004">
      <c r="B3" t="s">
        <v>40</v>
      </c>
    </row>
    <row r="4" spans="2:3" x14ac:dyDescent="0.55000000000000004">
      <c r="B4" s="32" t="s">
        <v>41</v>
      </c>
    </row>
    <row r="7" spans="2:3" x14ac:dyDescent="0.55000000000000004">
      <c r="B7" t="s">
        <v>42</v>
      </c>
      <c r="C7" t="s">
        <v>43</v>
      </c>
    </row>
    <row r="9" spans="2:3" x14ac:dyDescent="0.55000000000000004">
      <c r="B9" t="s">
        <v>44</v>
      </c>
      <c r="C9" t="s">
        <v>45</v>
      </c>
    </row>
    <row r="10" spans="2:3" x14ac:dyDescent="0.55000000000000004">
      <c r="C10" t="s">
        <v>46</v>
      </c>
    </row>
    <row r="12" spans="2:3" x14ac:dyDescent="0.55000000000000004">
      <c r="B12" t="s">
        <v>47</v>
      </c>
      <c r="C12" t="s">
        <v>48</v>
      </c>
    </row>
    <row r="13" spans="2:3" x14ac:dyDescent="0.55000000000000004">
      <c r="C13" t="s">
        <v>49</v>
      </c>
    </row>
    <row r="14" spans="2:3" x14ac:dyDescent="0.55000000000000004">
      <c r="C14" t="s">
        <v>50</v>
      </c>
    </row>
    <row r="16" spans="2:3" x14ac:dyDescent="0.55000000000000004">
      <c r="B16" t="s">
        <v>51</v>
      </c>
    </row>
    <row r="17" spans="2:2" x14ac:dyDescent="0.55000000000000004">
      <c r="B17" t="s">
        <v>52</v>
      </c>
    </row>
    <row r="18" spans="2:2" x14ac:dyDescent="0.55000000000000004">
      <c r="B18" t="s">
        <v>53</v>
      </c>
    </row>
    <row r="19" spans="2:2" x14ac:dyDescent="0.55000000000000004">
      <c r="B19" t="s">
        <v>54</v>
      </c>
    </row>
    <row r="20" spans="2:2" x14ac:dyDescent="0.55000000000000004">
      <c r="B20" t="s">
        <v>55</v>
      </c>
    </row>
    <row r="23" spans="2:2" x14ac:dyDescent="0.55000000000000004">
      <c r="B23" t="s">
        <v>56</v>
      </c>
    </row>
  </sheetData>
  <phoneticPr fontId="2"/>
  <hyperlinks>
    <hyperlink ref="B4" r:id="rId1" xr:uid="{D29F7A58-9CEF-4EA5-8CB2-E2BBA6650BE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52F1-0986-4404-9FE2-ADDCB6C3AD1E}">
  <dimension ref="A1:N15"/>
  <sheetViews>
    <sheetView showGridLines="0" workbookViewId="0"/>
  </sheetViews>
  <sheetFormatPr defaultRowHeight="18" x14ac:dyDescent="0.55000000000000004"/>
  <cols>
    <col min="2" max="8" width="15.58203125" customWidth="1"/>
    <col min="9" max="13" width="8.58203125" bestFit="1" customWidth="1"/>
    <col min="14" max="14" width="9.25" bestFit="1" customWidth="1"/>
  </cols>
  <sheetData>
    <row r="1" spans="1:14" x14ac:dyDescent="0.55000000000000004">
      <c r="A1" s="3"/>
      <c r="B1" s="15" t="s">
        <v>31</v>
      </c>
      <c r="C1" s="17" t="s">
        <v>29</v>
      </c>
      <c r="H1" s="16">
        <f>DATE(VALUE(SUBSTITUTE(B1,"年","")),VALUE(SUBSTITUTE(C1,"月","")),1)</f>
        <v>44075</v>
      </c>
      <c r="N1" s="2"/>
    </row>
    <row r="2" spans="1:14" x14ac:dyDescent="0.55000000000000004">
      <c r="B2" s="14"/>
      <c r="C2" s="14"/>
      <c r="D2" s="14"/>
      <c r="E2" s="14"/>
      <c r="F2" s="14"/>
      <c r="G2" s="14"/>
      <c r="H2" s="14"/>
    </row>
    <row r="3" spans="1:14" x14ac:dyDescent="0.55000000000000004">
      <c r="A3" s="4"/>
      <c r="B3" s="18" t="s">
        <v>6</v>
      </c>
      <c r="C3" s="7" t="s">
        <v>0</v>
      </c>
      <c r="D3" s="7" t="s">
        <v>1</v>
      </c>
      <c r="E3" s="8" t="s">
        <v>2</v>
      </c>
      <c r="F3" s="8" t="s">
        <v>3</v>
      </c>
      <c r="G3" s="8" t="s">
        <v>4</v>
      </c>
      <c r="H3" s="10" t="s">
        <v>5</v>
      </c>
    </row>
    <row r="4" spans="1:14" x14ac:dyDescent="0.55000000000000004">
      <c r="A4" s="4"/>
      <c r="B4" s="12">
        <f>H1-(WEEKDAY(H1,1)-1)</f>
        <v>44073</v>
      </c>
      <c r="C4" s="11">
        <f t="shared" ref="C4:H4" si="0">B4+1</f>
        <v>44074</v>
      </c>
      <c r="D4" s="12">
        <f t="shared" si="0"/>
        <v>44075</v>
      </c>
      <c r="E4" s="11">
        <f t="shared" si="0"/>
        <v>44076</v>
      </c>
      <c r="F4" s="11">
        <f t="shared" si="0"/>
        <v>44077</v>
      </c>
      <c r="G4" s="13">
        <f t="shared" si="0"/>
        <v>44078</v>
      </c>
      <c r="H4" s="13">
        <f t="shared" si="0"/>
        <v>44079</v>
      </c>
    </row>
    <row r="5" spans="1:14" ht="70" customHeight="1" x14ac:dyDescent="0.55000000000000004">
      <c r="A5" s="4"/>
      <c r="B5" s="19"/>
      <c r="C5" s="29"/>
      <c r="D5" s="29"/>
      <c r="E5" s="29"/>
      <c r="F5" s="29"/>
      <c r="G5" s="29"/>
      <c r="H5" s="29"/>
    </row>
    <row r="6" spans="1:14" x14ac:dyDescent="0.55000000000000004">
      <c r="A6" s="4"/>
      <c r="B6" s="12">
        <f>H4+1</f>
        <v>44080</v>
      </c>
      <c r="C6" s="6">
        <f t="shared" ref="C6:H6" si="1">B6+1</f>
        <v>44081</v>
      </c>
      <c r="D6" s="9">
        <f t="shared" si="1"/>
        <v>44082</v>
      </c>
      <c r="E6" s="6">
        <f t="shared" si="1"/>
        <v>44083</v>
      </c>
      <c r="F6" s="6">
        <f t="shared" si="1"/>
        <v>44084</v>
      </c>
      <c r="G6" s="5">
        <f t="shared" si="1"/>
        <v>44085</v>
      </c>
      <c r="H6" s="5">
        <f t="shared" si="1"/>
        <v>44086</v>
      </c>
    </row>
    <row r="7" spans="1:14" ht="70" customHeight="1" x14ac:dyDescent="0.55000000000000004">
      <c r="A7" s="4"/>
      <c r="B7" s="21"/>
      <c r="C7" s="29"/>
      <c r="D7" s="30"/>
      <c r="E7" s="21"/>
      <c r="F7" s="21"/>
      <c r="G7" s="21"/>
      <c r="H7" s="29"/>
    </row>
    <row r="8" spans="1:14" x14ac:dyDescent="0.55000000000000004">
      <c r="A8" s="4"/>
      <c r="B8" s="9">
        <f>H6+1</f>
        <v>44087</v>
      </c>
      <c r="C8" s="6">
        <f t="shared" ref="C8:H8" si="2">B8+1</f>
        <v>44088</v>
      </c>
      <c r="D8" s="9">
        <f t="shared" si="2"/>
        <v>44089</v>
      </c>
      <c r="E8" s="6">
        <f t="shared" si="2"/>
        <v>44090</v>
      </c>
      <c r="F8" s="6">
        <f t="shared" si="2"/>
        <v>44091</v>
      </c>
      <c r="G8" s="5">
        <f t="shared" si="2"/>
        <v>44092</v>
      </c>
      <c r="H8" s="5">
        <f t="shared" si="2"/>
        <v>44093</v>
      </c>
    </row>
    <row r="9" spans="1:14" ht="70" customHeight="1" x14ac:dyDescent="0.55000000000000004">
      <c r="A9" s="4"/>
      <c r="B9" s="21"/>
      <c r="C9" s="29"/>
      <c r="D9" s="30"/>
      <c r="E9" s="21"/>
      <c r="F9" s="21"/>
      <c r="G9" s="21"/>
      <c r="H9" s="29"/>
    </row>
    <row r="10" spans="1:14" x14ac:dyDescent="0.55000000000000004">
      <c r="A10" s="4"/>
      <c r="B10" s="9">
        <f>H8+1</f>
        <v>44094</v>
      </c>
      <c r="C10" s="6">
        <f t="shared" ref="C10:H10" si="3">B10+1</f>
        <v>44095</v>
      </c>
      <c r="D10" s="9">
        <f t="shared" si="3"/>
        <v>44096</v>
      </c>
      <c r="E10" s="6">
        <f t="shared" si="3"/>
        <v>44097</v>
      </c>
      <c r="F10" s="6">
        <f t="shared" si="3"/>
        <v>44098</v>
      </c>
      <c r="G10" s="5">
        <f t="shared" si="3"/>
        <v>44099</v>
      </c>
      <c r="H10" s="5">
        <f t="shared" si="3"/>
        <v>44100</v>
      </c>
    </row>
    <row r="11" spans="1:14" ht="70" customHeight="1" x14ac:dyDescent="0.55000000000000004">
      <c r="A11" s="4"/>
      <c r="B11" s="21"/>
      <c r="C11" s="29"/>
      <c r="D11" s="30"/>
      <c r="E11" s="21"/>
      <c r="F11" s="21"/>
      <c r="G11" s="21"/>
      <c r="H11" s="29"/>
    </row>
    <row r="12" spans="1:14" x14ac:dyDescent="0.55000000000000004">
      <c r="A12" s="4"/>
      <c r="B12" s="9">
        <f>H10+1</f>
        <v>44101</v>
      </c>
      <c r="C12" s="6">
        <f t="shared" ref="C12:H12" si="4">B12+1</f>
        <v>44102</v>
      </c>
      <c r="D12" s="9">
        <f t="shared" si="4"/>
        <v>44103</v>
      </c>
      <c r="E12" s="6">
        <f t="shared" si="4"/>
        <v>44104</v>
      </c>
      <c r="F12" s="6">
        <f t="shared" si="4"/>
        <v>44105</v>
      </c>
      <c r="G12" s="5">
        <f t="shared" si="4"/>
        <v>44106</v>
      </c>
      <c r="H12" s="5">
        <f t="shared" si="4"/>
        <v>44107</v>
      </c>
    </row>
    <row r="13" spans="1:14" ht="70" customHeight="1" x14ac:dyDescent="0.55000000000000004">
      <c r="A13" s="4"/>
      <c r="B13" s="23"/>
      <c r="C13" s="21"/>
      <c r="D13" s="21"/>
      <c r="E13" s="21"/>
      <c r="F13" s="21"/>
      <c r="G13" s="21"/>
      <c r="H13" s="31"/>
    </row>
    <row r="14" spans="1:14" x14ac:dyDescent="0.55000000000000004">
      <c r="B14" s="9">
        <f>H12+1</f>
        <v>44108</v>
      </c>
      <c r="C14" s="6">
        <f t="shared" ref="C14:H14" si="5">B14+1</f>
        <v>44109</v>
      </c>
      <c r="D14" s="9">
        <f t="shared" si="5"/>
        <v>44110</v>
      </c>
      <c r="E14" s="6">
        <f t="shared" si="5"/>
        <v>44111</v>
      </c>
      <c r="F14" s="6">
        <f t="shared" si="5"/>
        <v>44112</v>
      </c>
      <c r="G14" s="5">
        <f t="shared" si="5"/>
        <v>44113</v>
      </c>
      <c r="H14" s="5">
        <f t="shared" si="5"/>
        <v>44114</v>
      </c>
    </row>
    <row r="15" spans="1:14" ht="70" customHeight="1" x14ac:dyDescent="0.55000000000000004">
      <c r="B15" s="23"/>
      <c r="C15" s="21"/>
      <c r="D15" s="21"/>
      <c r="E15" s="21"/>
      <c r="F15" s="21"/>
      <c r="G15" s="21"/>
      <c r="H15" s="25"/>
    </row>
  </sheetData>
  <phoneticPr fontId="2"/>
  <conditionalFormatting sqref="B4:H4 B6:H6 B8:H8 B10:H10 B12:H12 B14:H14">
    <cfRule type="expression" dxfId="47" priority="5">
      <formula>MONTH(B4)&lt;&gt;VALUE(SUBSTITUTE($C$1,"月",""))</formula>
    </cfRule>
    <cfRule type="expression" dxfId="45" priority="7">
      <formula>WEEKDAY(B4)=7</formula>
    </cfRule>
    <cfRule type="expression" dxfId="44" priority="8">
      <formula>WEEKDAY(B4)=1</formula>
    </cfRule>
  </conditionalFormatting>
  <dataValidations count="2">
    <dataValidation type="list" allowBlank="1" showInputMessage="1" showErrorMessage="1" sqref="C1" xr:uid="{94C33989-3472-4AA5-8F99-4AD3E0777BD3}">
      <formula1>"1月,2月,3月,4月,5月,6月,7月,8月,9月,10月,11月,12月"</formula1>
    </dataValidation>
    <dataValidation type="list" allowBlank="1" showInputMessage="1" showErrorMessage="1" sqref="B1" xr:uid="{BE7B091F-7FB4-4575-A173-2D63442C9020}">
      <formula1>"2017年,2018年,2019年,2020年,2021年,2022年,2023年,2024年,2025年"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FCB8B839-F330-4595-BAB7-FE5C1CE6A7D4}">
            <xm:f>COUNTIF(祝日リスト!$B:$B,B4)&gt;0</xm:f>
            <x14:dxf>
              <font>
                <color rgb="FFFF0000"/>
              </font>
            </x14:dxf>
          </x14:cfRule>
          <xm:sqref>B4:H4 B6:H6 B8:H8 B10:H10 B12:H12 B14:H14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54513-C233-45A4-9643-8B0B075B3E0A}">
  <dimension ref="A1:N15"/>
  <sheetViews>
    <sheetView showGridLines="0" workbookViewId="0"/>
  </sheetViews>
  <sheetFormatPr defaultRowHeight="18" x14ac:dyDescent="0.55000000000000004"/>
  <cols>
    <col min="2" max="8" width="15.58203125" customWidth="1"/>
    <col min="9" max="13" width="8.58203125" bestFit="1" customWidth="1"/>
    <col min="14" max="14" width="9.25" bestFit="1" customWidth="1"/>
  </cols>
  <sheetData>
    <row r="1" spans="1:14" x14ac:dyDescent="0.55000000000000004">
      <c r="A1" s="3"/>
      <c r="B1" s="15" t="s">
        <v>31</v>
      </c>
      <c r="C1" s="17" t="s">
        <v>33</v>
      </c>
      <c r="H1" s="16">
        <f>DATE(VALUE(SUBSTITUTE(B1,"年","")),VALUE(SUBSTITUTE(C1,"月","")),1)</f>
        <v>44105</v>
      </c>
      <c r="N1" s="2"/>
    </row>
    <row r="2" spans="1:14" x14ac:dyDescent="0.55000000000000004">
      <c r="B2" s="14"/>
      <c r="C2" s="14"/>
      <c r="D2" s="14"/>
      <c r="E2" s="14"/>
      <c r="F2" s="14"/>
      <c r="G2" s="14"/>
      <c r="H2" s="14"/>
    </row>
    <row r="3" spans="1:14" x14ac:dyDescent="0.55000000000000004">
      <c r="A3" s="4"/>
      <c r="B3" s="18" t="s">
        <v>6</v>
      </c>
      <c r="C3" s="7" t="s">
        <v>0</v>
      </c>
      <c r="D3" s="7" t="s">
        <v>1</v>
      </c>
      <c r="E3" s="8" t="s">
        <v>2</v>
      </c>
      <c r="F3" s="8" t="s">
        <v>3</v>
      </c>
      <c r="G3" s="8" t="s">
        <v>4</v>
      </c>
      <c r="H3" s="10" t="s">
        <v>5</v>
      </c>
    </row>
    <row r="4" spans="1:14" x14ac:dyDescent="0.55000000000000004">
      <c r="A4" s="4"/>
      <c r="B4" s="12">
        <f>H1-(WEEKDAY(H1,1)-1)</f>
        <v>44101</v>
      </c>
      <c r="C4" s="11">
        <f t="shared" ref="C4:H4" si="0">B4+1</f>
        <v>44102</v>
      </c>
      <c r="D4" s="12">
        <f t="shared" si="0"/>
        <v>44103</v>
      </c>
      <c r="E4" s="11">
        <f t="shared" si="0"/>
        <v>44104</v>
      </c>
      <c r="F4" s="11">
        <f t="shared" si="0"/>
        <v>44105</v>
      </c>
      <c r="G4" s="13">
        <f t="shared" si="0"/>
        <v>44106</v>
      </c>
      <c r="H4" s="13">
        <f t="shared" si="0"/>
        <v>44107</v>
      </c>
    </row>
    <row r="5" spans="1:14" ht="70" customHeight="1" x14ac:dyDescent="0.55000000000000004">
      <c r="A5" s="4"/>
      <c r="B5" s="19"/>
      <c r="C5" s="29"/>
      <c r="D5" s="29"/>
      <c r="E5" s="29"/>
      <c r="F5" s="29"/>
      <c r="G5" s="29"/>
      <c r="H5" s="29"/>
    </row>
    <row r="6" spans="1:14" x14ac:dyDescent="0.55000000000000004">
      <c r="A6" s="4"/>
      <c r="B6" s="12">
        <f>H4+1</f>
        <v>44108</v>
      </c>
      <c r="C6" s="6">
        <f t="shared" ref="C6:H6" si="1">B6+1</f>
        <v>44109</v>
      </c>
      <c r="D6" s="9">
        <f t="shared" si="1"/>
        <v>44110</v>
      </c>
      <c r="E6" s="6">
        <f t="shared" si="1"/>
        <v>44111</v>
      </c>
      <c r="F6" s="6">
        <f t="shared" si="1"/>
        <v>44112</v>
      </c>
      <c r="G6" s="5">
        <f t="shared" si="1"/>
        <v>44113</v>
      </c>
      <c r="H6" s="5">
        <f t="shared" si="1"/>
        <v>44114</v>
      </c>
    </row>
    <row r="7" spans="1:14" ht="70" customHeight="1" x14ac:dyDescent="0.55000000000000004">
      <c r="A7" s="4"/>
      <c r="B7" s="21"/>
      <c r="C7" s="29"/>
      <c r="D7" s="30"/>
      <c r="E7" s="21"/>
      <c r="F7" s="21"/>
      <c r="G7" s="21"/>
      <c r="H7" s="29"/>
    </row>
    <row r="8" spans="1:14" x14ac:dyDescent="0.55000000000000004">
      <c r="A8" s="4"/>
      <c r="B8" s="9">
        <f>H6+1</f>
        <v>44115</v>
      </c>
      <c r="C8" s="6">
        <f t="shared" ref="C8:H8" si="2">B8+1</f>
        <v>44116</v>
      </c>
      <c r="D8" s="9">
        <f t="shared" si="2"/>
        <v>44117</v>
      </c>
      <c r="E8" s="6">
        <f t="shared" si="2"/>
        <v>44118</v>
      </c>
      <c r="F8" s="6">
        <f t="shared" si="2"/>
        <v>44119</v>
      </c>
      <c r="G8" s="5">
        <f t="shared" si="2"/>
        <v>44120</v>
      </c>
      <c r="H8" s="5">
        <f t="shared" si="2"/>
        <v>44121</v>
      </c>
    </row>
    <row r="9" spans="1:14" ht="70" customHeight="1" x14ac:dyDescent="0.55000000000000004">
      <c r="A9" s="4"/>
      <c r="B9" s="21"/>
      <c r="C9" s="29"/>
      <c r="D9" s="30"/>
      <c r="E9" s="21"/>
      <c r="F9" s="21"/>
      <c r="G9" s="21"/>
      <c r="H9" s="29"/>
    </row>
    <row r="10" spans="1:14" x14ac:dyDescent="0.55000000000000004">
      <c r="A10" s="4"/>
      <c r="B10" s="9">
        <f>H8+1</f>
        <v>44122</v>
      </c>
      <c r="C10" s="6">
        <f t="shared" ref="C10:H10" si="3">B10+1</f>
        <v>44123</v>
      </c>
      <c r="D10" s="9">
        <f t="shared" si="3"/>
        <v>44124</v>
      </c>
      <c r="E10" s="6">
        <f t="shared" si="3"/>
        <v>44125</v>
      </c>
      <c r="F10" s="6">
        <f t="shared" si="3"/>
        <v>44126</v>
      </c>
      <c r="G10" s="5">
        <f t="shared" si="3"/>
        <v>44127</v>
      </c>
      <c r="H10" s="5">
        <f t="shared" si="3"/>
        <v>44128</v>
      </c>
    </row>
    <row r="11" spans="1:14" ht="70" customHeight="1" x14ac:dyDescent="0.55000000000000004">
      <c r="A11" s="4"/>
      <c r="B11" s="21"/>
      <c r="C11" s="29"/>
      <c r="D11" s="30"/>
      <c r="E11" s="21"/>
      <c r="F11" s="21"/>
      <c r="G11" s="21"/>
      <c r="H11" s="29"/>
    </row>
    <row r="12" spans="1:14" x14ac:dyDescent="0.55000000000000004">
      <c r="A12" s="4"/>
      <c r="B12" s="9">
        <f>H10+1</f>
        <v>44129</v>
      </c>
      <c r="C12" s="6">
        <f t="shared" ref="C12:H12" si="4">B12+1</f>
        <v>44130</v>
      </c>
      <c r="D12" s="9">
        <f t="shared" si="4"/>
        <v>44131</v>
      </c>
      <c r="E12" s="6">
        <f t="shared" si="4"/>
        <v>44132</v>
      </c>
      <c r="F12" s="6">
        <f t="shared" si="4"/>
        <v>44133</v>
      </c>
      <c r="G12" s="5">
        <f t="shared" si="4"/>
        <v>44134</v>
      </c>
      <c r="H12" s="5">
        <f t="shared" si="4"/>
        <v>44135</v>
      </c>
    </row>
    <row r="13" spans="1:14" ht="70" customHeight="1" x14ac:dyDescent="0.55000000000000004">
      <c r="A13" s="4"/>
      <c r="B13" s="23"/>
      <c r="C13" s="21"/>
      <c r="D13" s="21"/>
      <c r="E13" s="21"/>
      <c r="F13" s="21"/>
      <c r="G13" s="21"/>
      <c r="H13" s="31"/>
    </row>
    <row r="14" spans="1:14" x14ac:dyDescent="0.55000000000000004">
      <c r="B14" s="9">
        <f>H12+1</f>
        <v>44136</v>
      </c>
      <c r="C14" s="6">
        <f t="shared" ref="C14:H14" si="5">B14+1</f>
        <v>44137</v>
      </c>
      <c r="D14" s="9">
        <f t="shared" si="5"/>
        <v>44138</v>
      </c>
      <c r="E14" s="6">
        <f t="shared" si="5"/>
        <v>44139</v>
      </c>
      <c r="F14" s="6">
        <f t="shared" si="5"/>
        <v>44140</v>
      </c>
      <c r="G14" s="5">
        <f t="shared" si="5"/>
        <v>44141</v>
      </c>
      <c r="H14" s="5">
        <f t="shared" si="5"/>
        <v>44142</v>
      </c>
    </row>
    <row r="15" spans="1:14" ht="70" customHeight="1" x14ac:dyDescent="0.55000000000000004">
      <c r="B15" s="23"/>
      <c r="C15" s="21"/>
      <c r="D15" s="21"/>
      <c r="E15" s="21"/>
      <c r="F15" s="21"/>
      <c r="G15" s="21"/>
      <c r="H15" s="25"/>
    </row>
  </sheetData>
  <phoneticPr fontId="2"/>
  <conditionalFormatting sqref="B4:H4 B6:H6 B8:H8 B10:H10 B12:H12 B14:H14">
    <cfRule type="expression" dxfId="35" priority="5">
      <formula>MONTH(B4)&lt;&gt;VALUE(SUBSTITUTE($C$1,"月",""))</formula>
    </cfRule>
    <cfRule type="expression" dxfId="33" priority="7">
      <formula>WEEKDAY(B4)=7</formula>
    </cfRule>
    <cfRule type="expression" dxfId="32" priority="8">
      <formula>WEEKDAY(B4)=1</formula>
    </cfRule>
  </conditionalFormatting>
  <dataValidations count="2">
    <dataValidation type="list" allowBlank="1" showInputMessage="1" showErrorMessage="1" sqref="C1" xr:uid="{3F1733C0-6D88-46BD-9508-FA24D7CF25E8}">
      <formula1>"1月,2月,3月,4月,5月,6月,7月,8月,9月,10月,11月,12月"</formula1>
    </dataValidation>
    <dataValidation type="list" allowBlank="1" showInputMessage="1" showErrorMessage="1" sqref="B1" xr:uid="{0CCA5188-7E85-4F68-A59B-2E6DC95FC335}">
      <formula1>"2017年,2018年,2019年,2020年,2021年,2022年,2023年,2024年,2025年"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8A4DCD06-9C4C-4DE5-A276-2AE378FEC94E}">
            <xm:f>COUNTIF(祝日リスト!$B:$B,B4)&gt;0</xm:f>
            <x14:dxf>
              <font>
                <color rgb="FFFF0000"/>
              </font>
            </x14:dxf>
          </x14:cfRule>
          <xm:sqref>B4:H4 B6:H6 B8:H8 B10:H10 B12:H12 B14:H14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AFC1-067A-41E2-99F8-CF9A15E9FBA3}">
  <dimension ref="A1:N15"/>
  <sheetViews>
    <sheetView showGridLines="0" workbookViewId="0"/>
  </sheetViews>
  <sheetFormatPr defaultRowHeight="18" x14ac:dyDescent="0.55000000000000004"/>
  <cols>
    <col min="2" max="8" width="15.58203125" customWidth="1"/>
    <col min="9" max="13" width="8.58203125" bestFit="1" customWidth="1"/>
    <col min="14" max="14" width="9.25" bestFit="1" customWidth="1"/>
  </cols>
  <sheetData>
    <row r="1" spans="1:14" x14ac:dyDescent="0.55000000000000004">
      <c r="A1" s="3"/>
      <c r="B1" s="15" t="s">
        <v>31</v>
      </c>
      <c r="C1" s="17" t="s">
        <v>34</v>
      </c>
      <c r="H1" s="16">
        <f>DATE(VALUE(SUBSTITUTE(B1,"年","")),VALUE(SUBSTITUTE(C1,"月","")),1)</f>
        <v>44136</v>
      </c>
      <c r="N1" s="2"/>
    </row>
    <row r="2" spans="1:14" x14ac:dyDescent="0.55000000000000004">
      <c r="B2" s="14"/>
      <c r="C2" s="14"/>
      <c r="D2" s="14"/>
      <c r="E2" s="14"/>
      <c r="F2" s="14"/>
      <c r="G2" s="14"/>
      <c r="H2" s="14"/>
    </row>
    <row r="3" spans="1:14" x14ac:dyDescent="0.55000000000000004">
      <c r="A3" s="4"/>
      <c r="B3" s="18" t="s">
        <v>6</v>
      </c>
      <c r="C3" s="7" t="s">
        <v>0</v>
      </c>
      <c r="D3" s="7" t="s">
        <v>1</v>
      </c>
      <c r="E3" s="8" t="s">
        <v>2</v>
      </c>
      <c r="F3" s="8" t="s">
        <v>3</v>
      </c>
      <c r="G3" s="8" t="s">
        <v>4</v>
      </c>
      <c r="H3" s="10" t="s">
        <v>5</v>
      </c>
    </row>
    <row r="4" spans="1:14" x14ac:dyDescent="0.55000000000000004">
      <c r="A4" s="4"/>
      <c r="B4" s="12">
        <f>H1-(WEEKDAY(H1,1)-1)</f>
        <v>44136</v>
      </c>
      <c r="C4" s="11">
        <f t="shared" ref="C4:H4" si="0">B4+1</f>
        <v>44137</v>
      </c>
      <c r="D4" s="12">
        <f t="shared" si="0"/>
        <v>44138</v>
      </c>
      <c r="E4" s="11">
        <f t="shared" si="0"/>
        <v>44139</v>
      </c>
      <c r="F4" s="11">
        <f t="shared" si="0"/>
        <v>44140</v>
      </c>
      <c r="G4" s="13">
        <f t="shared" si="0"/>
        <v>44141</v>
      </c>
      <c r="H4" s="13">
        <f t="shared" si="0"/>
        <v>44142</v>
      </c>
    </row>
    <row r="5" spans="1:14" ht="70" customHeight="1" x14ac:dyDescent="0.55000000000000004">
      <c r="A5" s="4"/>
      <c r="B5" s="19"/>
      <c r="C5" s="29"/>
      <c r="D5" s="29"/>
      <c r="E5" s="29"/>
      <c r="F5" s="29"/>
      <c r="G5" s="29"/>
      <c r="H5" s="29"/>
    </row>
    <row r="6" spans="1:14" x14ac:dyDescent="0.55000000000000004">
      <c r="A6" s="4"/>
      <c r="B6" s="12">
        <f>H4+1</f>
        <v>44143</v>
      </c>
      <c r="C6" s="6">
        <f t="shared" ref="C6:H6" si="1">B6+1</f>
        <v>44144</v>
      </c>
      <c r="D6" s="9">
        <f t="shared" si="1"/>
        <v>44145</v>
      </c>
      <c r="E6" s="6">
        <f t="shared" si="1"/>
        <v>44146</v>
      </c>
      <c r="F6" s="6">
        <f t="shared" si="1"/>
        <v>44147</v>
      </c>
      <c r="G6" s="5">
        <f t="shared" si="1"/>
        <v>44148</v>
      </c>
      <c r="H6" s="5">
        <f t="shared" si="1"/>
        <v>44149</v>
      </c>
    </row>
    <row r="7" spans="1:14" ht="70" customHeight="1" x14ac:dyDescent="0.55000000000000004">
      <c r="A7" s="4"/>
      <c r="B7" s="21"/>
      <c r="C7" s="29"/>
      <c r="D7" s="30"/>
      <c r="E7" s="21"/>
      <c r="F7" s="21"/>
      <c r="G7" s="21"/>
      <c r="H7" s="29"/>
    </row>
    <row r="8" spans="1:14" x14ac:dyDescent="0.55000000000000004">
      <c r="A8" s="4"/>
      <c r="B8" s="9">
        <f>H6+1</f>
        <v>44150</v>
      </c>
      <c r="C8" s="6">
        <f t="shared" ref="C8:H8" si="2">B8+1</f>
        <v>44151</v>
      </c>
      <c r="D8" s="9">
        <f t="shared" si="2"/>
        <v>44152</v>
      </c>
      <c r="E8" s="6">
        <f t="shared" si="2"/>
        <v>44153</v>
      </c>
      <c r="F8" s="6">
        <f t="shared" si="2"/>
        <v>44154</v>
      </c>
      <c r="G8" s="5">
        <f t="shared" si="2"/>
        <v>44155</v>
      </c>
      <c r="H8" s="5">
        <f t="shared" si="2"/>
        <v>44156</v>
      </c>
    </row>
    <row r="9" spans="1:14" ht="70" customHeight="1" x14ac:dyDescent="0.55000000000000004">
      <c r="A9" s="4"/>
      <c r="B9" s="21"/>
      <c r="C9" s="29"/>
      <c r="D9" s="30"/>
      <c r="E9" s="21"/>
      <c r="F9" s="21"/>
      <c r="G9" s="21"/>
      <c r="H9" s="29"/>
    </row>
    <row r="10" spans="1:14" x14ac:dyDescent="0.55000000000000004">
      <c r="A10" s="4"/>
      <c r="B10" s="9">
        <f>H8+1</f>
        <v>44157</v>
      </c>
      <c r="C10" s="6">
        <f t="shared" ref="C10:H10" si="3">B10+1</f>
        <v>44158</v>
      </c>
      <c r="D10" s="9">
        <f t="shared" si="3"/>
        <v>44159</v>
      </c>
      <c r="E10" s="6">
        <f t="shared" si="3"/>
        <v>44160</v>
      </c>
      <c r="F10" s="6">
        <f t="shared" si="3"/>
        <v>44161</v>
      </c>
      <c r="G10" s="5">
        <f t="shared" si="3"/>
        <v>44162</v>
      </c>
      <c r="H10" s="5">
        <f t="shared" si="3"/>
        <v>44163</v>
      </c>
    </row>
    <row r="11" spans="1:14" ht="70" customHeight="1" x14ac:dyDescent="0.55000000000000004">
      <c r="A11" s="4"/>
      <c r="B11" s="21"/>
      <c r="C11" s="29"/>
      <c r="D11" s="30"/>
      <c r="E11" s="21"/>
      <c r="F11" s="21"/>
      <c r="G11" s="21"/>
      <c r="H11" s="29"/>
    </row>
    <row r="12" spans="1:14" x14ac:dyDescent="0.55000000000000004">
      <c r="A12" s="4"/>
      <c r="B12" s="9">
        <f>H10+1</f>
        <v>44164</v>
      </c>
      <c r="C12" s="6">
        <f t="shared" ref="C12:H12" si="4">B12+1</f>
        <v>44165</v>
      </c>
      <c r="D12" s="9">
        <f t="shared" si="4"/>
        <v>44166</v>
      </c>
      <c r="E12" s="6">
        <f t="shared" si="4"/>
        <v>44167</v>
      </c>
      <c r="F12" s="6">
        <f t="shared" si="4"/>
        <v>44168</v>
      </c>
      <c r="G12" s="5">
        <f t="shared" si="4"/>
        <v>44169</v>
      </c>
      <c r="H12" s="5">
        <f t="shared" si="4"/>
        <v>44170</v>
      </c>
    </row>
    <row r="13" spans="1:14" ht="70" customHeight="1" x14ac:dyDescent="0.55000000000000004">
      <c r="A13" s="4"/>
      <c r="B13" s="23"/>
      <c r="C13" s="21"/>
      <c r="D13" s="21"/>
      <c r="E13" s="21"/>
      <c r="F13" s="21"/>
      <c r="G13" s="21"/>
      <c r="H13" s="31"/>
    </row>
    <row r="14" spans="1:14" x14ac:dyDescent="0.55000000000000004">
      <c r="B14" s="9">
        <f>H12+1</f>
        <v>44171</v>
      </c>
      <c r="C14" s="6">
        <f t="shared" ref="C14:H14" si="5">B14+1</f>
        <v>44172</v>
      </c>
      <c r="D14" s="9">
        <f t="shared" si="5"/>
        <v>44173</v>
      </c>
      <c r="E14" s="6">
        <f t="shared" si="5"/>
        <v>44174</v>
      </c>
      <c r="F14" s="6">
        <f t="shared" si="5"/>
        <v>44175</v>
      </c>
      <c r="G14" s="5">
        <f t="shared" si="5"/>
        <v>44176</v>
      </c>
      <c r="H14" s="5">
        <f t="shared" si="5"/>
        <v>44177</v>
      </c>
    </row>
    <row r="15" spans="1:14" ht="70" customHeight="1" x14ac:dyDescent="0.55000000000000004">
      <c r="B15" s="23"/>
      <c r="C15" s="21"/>
      <c r="D15" s="21"/>
      <c r="E15" s="21"/>
      <c r="F15" s="21"/>
      <c r="G15" s="21"/>
      <c r="H15" s="25"/>
    </row>
  </sheetData>
  <phoneticPr fontId="2"/>
  <conditionalFormatting sqref="B4:H4 B6:H6 B8:H8 B10:H10 B12:H12 B14:H14">
    <cfRule type="expression" dxfId="23" priority="5">
      <formula>MONTH(B4)&lt;&gt;VALUE(SUBSTITUTE($C$1,"月",""))</formula>
    </cfRule>
    <cfRule type="expression" dxfId="21" priority="7">
      <formula>WEEKDAY(B4)=7</formula>
    </cfRule>
    <cfRule type="expression" dxfId="20" priority="8">
      <formula>WEEKDAY(B4)=1</formula>
    </cfRule>
  </conditionalFormatting>
  <dataValidations count="2">
    <dataValidation type="list" allowBlank="1" showInputMessage="1" showErrorMessage="1" sqref="C1" xr:uid="{4AD87C82-6BBE-48A2-8B37-D8D9B20EC48C}">
      <formula1>"1月,2月,3月,4月,5月,6月,7月,8月,9月,10月,11月,12月"</formula1>
    </dataValidation>
    <dataValidation type="list" allowBlank="1" showInputMessage="1" showErrorMessage="1" sqref="B1" xr:uid="{604EF3D1-010A-4206-8D1B-E765F7D8AA48}">
      <formula1>"2017年,2018年,2019年,2020年,2021年,2022年,2023年,2024年,2025年"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EBA9F755-6553-432F-9327-F0F80FCFA245}">
            <xm:f>COUNTIF(祝日リスト!$B:$B,B4)&gt;0</xm:f>
            <x14:dxf>
              <font>
                <color rgb="FFFF0000"/>
              </font>
            </x14:dxf>
          </x14:cfRule>
          <xm:sqref>B4:H4 B6:H6 B8:H8 B10:H10 B12:H12 B14:H14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197D1-D8A3-4AE9-8612-31A91E682FA8}">
  <dimension ref="A1:N15"/>
  <sheetViews>
    <sheetView showGridLines="0" workbookViewId="0"/>
  </sheetViews>
  <sheetFormatPr defaultRowHeight="18" x14ac:dyDescent="0.55000000000000004"/>
  <cols>
    <col min="2" max="8" width="15.58203125" customWidth="1"/>
    <col min="9" max="13" width="8.58203125" bestFit="1" customWidth="1"/>
    <col min="14" max="14" width="9.25" bestFit="1" customWidth="1"/>
  </cols>
  <sheetData>
    <row r="1" spans="1:14" x14ac:dyDescent="0.55000000000000004">
      <c r="A1" s="3"/>
      <c r="B1" s="15" t="s">
        <v>31</v>
      </c>
      <c r="C1" s="17" t="s">
        <v>35</v>
      </c>
      <c r="H1" s="16">
        <f>DATE(VALUE(SUBSTITUTE(B1,"年","")),VALUE(SUBSTITUTE(C1,"月","")),1)</f>
        <v>44166</v>
      </c>
      <c r="N1" s="2"/>
    </row>
    <row r="2" spans="1:14" x14ac:dyDescent="0.55000000000000004">
      <c r="B2" s="14"/>
      <c r="C2" s="14"/>
      <c r="D2" s="14"/>
      <c r="E2" s="14"/>
      <c r="F2" s="14"/>
      <c r="G2" s="14"/>
      <c r="H2" s="14"/>
    </row>
    <row r="3" spans="1:14" x14ac:dyDescent="0.55000000000000004">
      <c r="A3" s="4"/>
      <c r="B3" s="18" t="s">
        <v>6</v>
      </c>
      <c r="C3" s="7" t="s">
        <v>0</v>
      </c>
      <c r="D3" s="7" t="s">
        <v>1</v>
      </c>
      <c r="E3" s="8" t="s">
        <v>2</v>
      </c>
      <c r="F3" s="8" t="s">
        <v>3</v>
      </c>
      <c r="G3" s="8" t="s">
        <v>4</v>
      </c>
      <c r="H3" s="10" t="s">
        <v>5</v>
      </c>
    </row>
    <row r="4" spans="1:14" x14ac:dyDescent="0.55000000000000004">
      <c r="A4" s="4"/>
      <c r="B4" s="12">
        <f>H1-(WEEKDAY(H1,1)-1)</f>
        <v>44164</v>
      </c>
      <c r="C4" s="11">
        <f t="shared" ref="C4:H4" si="0">B4+1</f>
        <v>44165</v>
      </c>
      <c r="D4" s="12">
        <f t="shared" si="0"/>
        <v>44166</v>
      </c>
      <c r="E4" s="11">
        <f t="shared" si="0"/>
        <v>44167</v>
      </c>
      <c r="F4" s="11">
        <f t="shared" si="0"/>
        <v>44168</v>
      </c>
      <c r="G4" s="13">
        <f t="shared" si="0"/>
        <v>44169</v>
      </c>
      <c r="H4" s="13">
        <f t="shared" si="0"/>
        <v>44170</v>
      </c>
    </row>
    <row r="5" spans="1:14" ht="70" customHeight="1" x14ac:dyDescent="0.55000000000000004">
      <c r="A5" s="4"/>
      <c r="B5" s="19"/>
      <c r="C5" s="29"/>
      <c r="D5" s="29"/>
      <c r="E5" s="29"/>
      <c r="F5" s="29"/>
      <c r="G5" s="29"/>
      <c r="H5" s="29"/>
    </row>
    <row r="6" spans="1:14" x14ac:dyDescent="0.55000000000000004">
      <c r="A6" s="4"/>
      <c r="B6" s="12">
        <f>H4+1</f>
        <v>44171</v>
      </c>
      <c r="C6" s="6">
        <f t="shared" ref="C6:H6" si="1">B6+1</f>
        <v>44172</v>
      </c>
      <c r="D6" s="9">
        <f t="shared" si="1"/>
        <v>44173</v>
      </c>
      <c r="E6" s="6">
        <f t="shared" si="1"/>
        <v>44174</v>
      </c>
      <c r="F6" s="6">
        <f t="shared" si="1"/>
        <v>44175</v>
      </c>
      <c r="G6" s="5">
        <f t="shared" si="1"/>
        <v>44176</v>
      </c>
      <c r="H6" s="5">
        <f t="shared" si="1"/>
        <v>44177</v>
      </c>
    </row>
    <row r="7" spans="1:14" ht="70" customHeight="1" x14ac:dyDescent="0.55000000000000004">
      <c r="A7" s="4"/>
      <c r="B7" s="21"/>
      <c r="C7" s="29"/>
      <c r="D7" s="30"/>
      <c r="E7" s="21"/>
      <c r="F7" s="21"/>
      <c r="G7" s="21"/>
      <c r="H7" s="29"/>
    </row>
    <row r="8" spans="1:14" x14ac:dyDescent="0.55000000000000004">
      <c r="A8" s="4"/>
      <c r="B8" s="9">
        <f>H6+1</f>
        <v>44178</v>
      </c>
      <c r="C8" s="6">
        <f t="shared" ref="C8:H8" si="2">B8+1</f>
        <v>44179</v>
      </c>
      <c r="D8" s="9">
        <f t="shared" si="2"/>
        <v>44180</v>
      </c>
      <c r="E8" s="6">
        <f t="shared" si="2"/>
        <v>44181</v>
      </c>
      <c r="F8" s="6">
        <f t="shared" si="2"/>
        <v>44182</v>
      </c>
      <c r="G8" s="5">
        <f t="shared" si="2"/>
        <v>44183</v>
      </c>
      <c r="H8" s="5">
        <f t="shared" si="2"/>
        <v>44184</v>
      </c>
    </row>
    <row r="9" spans="1:14" ht="70" customHeight="1" x14ac:dyDescent="0.55000000000000004">
      <c r="A9" s="4"/>
      <c r="B9" s="21"/>
      <c r="C9" s="29"/>
      <c r="D9" s="30"/>
      <c r="E9" s="21"/>
      <c r="F9" s="21"/>
      <c r="G9" s="21"/>
      <c r="H9" s="29"/>
    </row>
    <row r="10" spans="1:14" x14ac:dyDescent="0.55000000000000004">
      <c r="A10" s="4"/>
      <c r="B10" s="9">
        <f>H8+1</f>
        <v>44185</v>
      </c>
      <c r="C10" s="6">
        <f t="shared" ref="C10:H10" si="3">B10+1</f>
        <v>44186</v>
      </c>
      <c r="D10" s="9">
        <f t="shared" si="3"/>
        <v>44187</v>
      </c>
      <c r="E10" s="6">
        <f t="shared" si="3"/>
        <v>44188</v>
      </c>
      <c r="F10" s="6">
        <f t="shared" si="3"/>
        <v>44189</v>
      </c>
      <c r="G10" s="5">
        <f t="shared" si="3"/>
        <v>44190</v>
      </c>
      <c r="H10" s="5">
        <f t="shared" si="3"/>
        <v>44191</v>
      </c>
    </row>
    <row r="11" spans="1:14" ht="70" customHeight="1" x14ac:dyDescent="0.55000000000000004">
      <c r="A11" s="4"/>
      <c r="B11" s="21"/>
      <c r="C11" s="29"/>
      <c r="D11" s="30"/>
      <c r="E11" s="21"/>
      <c r="F11" s="21"/>
      <c r="G11" s="21"/>
      <c r="H11" s="29"/>
    </row>
    <row r="12" spans="1:14" x14ac:dyDescent="0.55000000000000004">
      <c r="A12" s="4"/>
      <c r="B12" s="9">
        <f>H10+1</f>
        <v>44192</v>
      </c>
      <c r="C12" s="6">
        <f t="shared" ref="C12:H12" si="4">B12+1</f>
        <v>44193</v>
      </c>
      <c r="D12" s="9">
        <f t="shared" si="4"/>
        <v>44194</v>
      </c>
      <c r="E12" s="6">
        <f t="shared" si="4"/>
        <v>44195</v>
      </c>
      <c r="F12" s="6">
        <f t="shared" si="4"/>
        <v>44196</v>
      </c>
      <c r="G12" s="5">
        <f t="shared" si="4"/>
        <v>44197</v>
      </c>
      <c r="H12" s="5">
        <f t="shared" si="4"/>
        <v>44198</v>
      </c>
    </row>
    <row r="13" spans="1:14" ht="70" customHeight="1" x14ac:dyDescent="0.55000000000000004">
      <c r="A13" s="4"/>
      <c r="B13" s="23"/>
      <c r="C13" s="21"/>
      <c r="D13" s="21"/>
      <c r="E13" s="21"/>
      <c r="F13" s="21"/>
      <c r="G13" s="21"/>
      <c r="H13" s="31"/>
    </row>
    <row r="14" spans="1:14" x14ac:dyDescent="0.55000000000000004">
      <c r="B14" s="9">
        <f>H12+1</f>
        <v>44199</v>
      </c>
      <c r="C14" s="6">
        <f t="shared" ref="C14:H14" si="5">B14+1</f>
        <v>44200</v>
      </c>
      <c r="D14" s="9">
        <f t="shared" si="5"/>
        <v>44201</v>
      </c>
      <c r="E14" s="6">
        <f t="shared" si="5"/>
        <v>44202</v>
      </c>
      <c r="F14" s="6">
        <f t="shared" si="5"/>
        <v>44203</v>
      </c>
      <c r="G14" s="5">
        <f t="shared" si="5"/>
        <v>44204</v>
      </c>
      <c r="H14" s="5">
        <f t="shared" si="5"/>
        <v>44205</v>
      </c>
    </row>
    <row r="15" spans="1:14" ht="70" customHeight="1" x14ac:dyDescent="0.55000000000000004">
      <c r="B15" s="23"/>
      <c r="C15" s="21"/>
      <c r="D15" s="21"/>
      <c r="E15" s="21"/>
      <c r="F15" s="21"/>
      <c r="G15" s="21"/>
      <c r="H15" s="25"/>
    </row>
  </sheetData>
  <phoneticPr fontId="2"/>
  <conditionalFormatting sqref="B4:H4 B6:H6 B8:H8 B10:H10 B12:H12 B14:H14">
    <cfRule type="expression" dxfId="11" priority="5">
      <formula>MONTH(B4)&lt;&gt;VALUE(SUBSTITUTE($C$1,"月",""))</formula>
    </cfRule>
    <cfRule type="expression" dxfId="9" priority="7">
      <formula>WEEKDAY(B4)=7</formula>
    </cfRule>
    <cfRule type="expression" dxfId="8" priority="8">
      <formula>WEEKDAY(B4)=1</formula>
    </cfRule>
  </conditionalFormatting>
  <dataValidations count="2">
    <dataValidation type="list" allowBlank="1" showInputMessage="1" showErrorMessage="1" sqref="C1" xr:uid="{6125A9DD-1F9D-42DA-B850-D7DAB21FB7B1}">
      <formula1>"1月,2月,3月,4月,5月,6月,7月,8月,9月,10月,11月,12月"</formula1>
    </dataValidation>
    <dataValidation type="list" allowBlank="1" showInputMessage="1" showErrorMessage="1" sqref="B1" xr:uid="{756F844F-3746-4388-ACD3-FE4848687CB4}">
      <formula1>"2017年,2018年,2019年,2020年,2021年,2022年,2023年,2024年,2025年"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6D5A52FA-A61E-45E2-8138-7C36819EC7B7}">
            <xm:f>COUNTIF(祝日リスト!$B:$B,B4)&gt;0</xm:f>
            <x14:dxf>
              <font>
                <color rgb="FFFF0000"/>
              </font>
            </x14:dxf>
          </x14:cfRule>
          <xm:sqref>B4:H4 B6:H6 B8:H8 B10:H10 B12:H12 B14:H14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516E7-C355-4ECD-A093-C0D835233B8E}">
  <dimension ref="B2:C20"/>
  <sheetViews>
    <sheetView showGridLines="0" workbookViewId="0"/>
  </sheetViews>
  <sheetFormatPr defaultRowHeight="18" x14ac:dyDescent="0.55000000000000004"/>
  <cols>
    <col min="2" max="2" width="15.58203125" bestFit="1" customWidth="1"/>
    <col min="3" max="3" width="14" customWidth="1"/>
  </cols>
  <sheetData>
    <row r="2" spans="2:3" x14ac:dyDescent="0.55000000000000004">
      <c r="B2" s="26" t="s">
        <v>7</v>
      </c>
      <c r="C2" s="27" t="s">
        <v>8</v>
      </c>
    </row>
    <row r="3" spans="2:3" x14ac:dyDescent="0.55000000000000004">
      <c r="B3" s="28">
        <v>43831</v>
      </c>
      <c r="C3" s="17" t="s">
        <v>9</v>
      </c>
    </row>
    <row r="4" spans="2:3" x14ac:dyDescent="0.55000000000000004">
      <c r="B4" s="28">
        <v>43843</v>
      </c>
      <c r="C4" s="17" t="s">
        <v>10</v>
      </c>
    </row>
    <row r="5" spans="2:3" x14ac:dyDescent="0.55000000000000004">
      <c r="B5" s="28">
        <v>43872</v>
      </c>
      <c r="C5" s="17" t="s">
        <v>11</v>
      </c>
    </row>
    <row r="6" spans="2:3" x14ac:dyDescent="0.55000000000000004">
      <c r="B6" s="28">
        <v>43884</v>
      </c>
      <c r="C6" s="17" t="s">
        <v>12</v>
      </c>
    </row>
    <row r="7" spans="2:3" x14ac:dyDescent="0.55000000000000004">
      <c r="B7" s="28">
        <v>43885</v>
      </c>
      <c r="C7" s="17" t="s">
        <v>13</v>
      </c>
    </row>
    <row r="8" spans="2:3" x14ac:dyDescent="0.55000000000000004">
      <c r="B8" s="28">
        <v>43910</v>
      </c>
      <c r="C8" s="17" t="s">
        <v>14</v>
      </c>
    </row>
    <row r="9" spans="2:3" x14ac:dyDescent="0.55000000000000004">
      <c r="B9" s="28">
        <v>43950</v>
      </c>
      <c r="C9" s="17" t="s">
        <v>15</v>
      </c>
    </row>
    <row r="10" spans="2:3" x14ac:dyDescent="0.55000000000000004">
      <c r="B10" s="28">
        <v>43954</v>
      </c>
      <c r="C10" s="17" t="s">
        <v>16</v>
      </c>
    </row>
    <row r="11" spans="2:3" x14ac:dyDescent="0.55000000000000004">
      <c r="B11" s="28">
        <v>43955</v>
      </c>
      <c r="C11" s="17" t="s">
        <v>13</v>
      </c>
    </row>
    <row r="12" spans="2:3" x14ac:dyDescent="0.55000000000000004">
      <c r="B12" s="28">
        <v>43955</v>
      </c>
      <c r="C12" s="17" t="s">
        <v>17</v>
      </c>
    </row>
    <row r="13" spans="2:3" x14ac:dyDescent="0.55000000000000004">
      <c r="B13" s="28">
        <v>43956</v>
      </c>
      <c r="C13" s="17" t="s">
        <v>18</v>
      </c>
    </row>
    <row r="14" spans="2:3" x14ac:dyDescent="0.55000000000000004">
      <c r="B14" s="28">
        <v>44032</v>
      </c>
      <c r="C14" s="17" t="s">
        <v>19</v>
      </c>
    </row>
    <row r="15" spans="2:3" x14ac:dyDescent="0.55000000000000004">
      <c r="B15" s="28">
        <v>44054</v>
      </c>
      <c r="C15" s="17" t="s">
        <v>20</v>
      </c>
    </row>
    <row r="16" spans="2:3" x14ac:dyDescent="0.55000000000000004">
      <c r="B16" s="28">
        <v>44095</v>
      </c>
      <c r="C16" s="17" t="s">
        <v>21</v>
      </c>
    </row>
    <row r="17" spans="2:3" x14ac:dyDescent="0.55000000000000004">
      <c r="B17" s="28">
        <v>44096</v>
      </c>
      <c r="C17" s="17" t="s">
        <v>22</v>
      </c>
    </row>
    <row r="18" spans="2:3" x14ac:dyDescent="0.55000000000000004">
      <c r="B18" s="28">
        <v>44116</v>
      </c>
      <c r="C18" s="17" t="s">
        <v>23</v>
      </c>
    </row>
    <row r="19" spans="2:3" x14ac:dyDescent="0.55000000000000004">
      <c r="B19" s="28">
        <v>44138</v>
      </c>
      <c r="C19" s="17" t="s">
        <v>24</v>
      </c>
    </row>
    <row r="20" spans="2:3" x14ac:dyDescent="0.55000000000000004">
      <c r="B20" s="28">
        <v>44158</v>
      </c>
      <c r="C20" s="17" t="s">
        <v>25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857EB-8CCC-48AC-B309-6534E1680B33}">
  <dimension ref="A1:N15"/>
  <sheetViews>
    <sheetView showGridLines="0" workbookViewId="0"/>
  </sheetViews>
  <sheetFormatPr defaultRowHeight="18" x14ac:dyDescent="0.55000000000000004"/>
  <cols>
    <col min="2" max="8" width="15.58203125" customWidth="1"/>
    <col min="14" max="14" width="9.25" bestFit="1" customWidth="1"/>
  </cols>
  <sheetData>
    <row r="1" spans="1:14" x14ac:dyDescent="0.55000000000000004">
      <c r="A1" s="1"/>
      <c r="B1" s="15" t="s">
        <v>31</v>
      </c>
      <c r="C1" s="17" t="s">
        <v>27</v>
      </c>
      <c r="H1" s="16">
        <f>DATE(VALUE(SUBSTITUTE(B1,"年","")),VALUE(SUBSTITUTE(C1,"月","")),1)</f>
        <v>43831</v>
      </c>
      <c r="N1" s="2"/>
    </row>
    <row r="2" spans="1:14" x14ac:dyDescent="0.55000000000000004">
      <c r="B2" s="14"/>
      <c r="C2" s="14"/>
      <c r="D2" s="14"/>
      <c r="E2" s="14"/>
      <c r="F2" s="14"/>
      <c r="G2" s="14"/>
      <c r="H2" s="14"/>
    </row>
    <row r="3" spans="1:14" x14ac:dyDescent="0.55000000000000004">
      <c r="A3" s="4"/>
      <c r="B3" s="18" t="s">
        <v>6</v>
      </c>
      <c r="C3" s="7" t="s">
        <v>0</v>
      </c>
      <c r="D3" s="7" t="s">
        <v>1</v>
      </c>
      <c r="E3" s="8" t="s">
        <v>2</v>
      </c>
      <c r="F3" s="8" t="s">
        <v>3</v>
      </c>
      <c r="G3" s="8" t="s">
        <v>4</v>
      </c>
      <c r="H3" s="10" t="s">
        <v>5</v>
      </c>
    </row>
    <row r="4" spans="1:14" x14ac:dyDescent="0.55000000000000004">
      <c r="A4" s="4"/>
      <c r="B4" s="12">
        <f>H1-(WEEKDAY(H1,1)-1)</f>
        <v>43828</v>
      </c>
      <c r="C4" s="11">
        <f t="shared" ref="C4:H4" si="0">B4+1</f>
        <v>43829</v>
      </c>
      <c r="D4" s="12">
        <f t="shared" si="0"/>
        <v>43830</v>
      </c>
      <c r="E4" s="11">
        <f t="shared" si="0"/>
        <v>43831</v>
      </c>
      <c r="F4" s="11">
        <f t="shared" si="0"/>
        <v>43832</v>
      </c>
      <c r="G4" s="13">
        <f t="shared" si="0"/>
        <v>43833</v>
      </c>
      <c r="H4" s="13">
        <f t="shared" si="0"/>
        <v>43834</v>
      </c>
    </row>
    <row r="5" spans="1:14" ht="70" customHeight="1" x14ac:dyDescent="0.55000000000000004">
      <c r="A5" s="4"/>
      <c r="B5" s="19"/>
      <c r="C5" s="20"/>
      <c r="D5" s="20"/>
      <c r="E5" s="20"/>
      <c r="F5" s="20"/>
      <c r="G5" s="20"/>
      <c r="H5" s="20"/>
    </row>
    <row r="6" spans="1:14" x14ac:dyDescent="0.55000000000000004">
      <c r="A6" s="4"/>
      <c r="B6" s="12">
        <f>H4+1</f>
        <v>43835</v>
      </c>
      <c r="C6" s="6">
        <f>B6+1</f>
        <v>43836</v>
      </c>
      <c r="D6" s="9">
        <f t="shared" ref="D6:H6" si="1">C6+1</f>
        <v>43837</v>
      </c>
      <c r="E6" s="6">
        <f t="shared" si="1"/>
        <v>43838</v>
      </c>
      <c r="F6" s="6">
        <f t="shared" si="1"/>
        <v>43839</v>
      </c>
      <c r="G6" s="5">
        <f t="shared" si="1"/>
        <v>43840</v>
      </c>
      <c r="H6" s="5">
        <f t="shared" si="1"/>
        <v>43841</v>
      </c>
    </row>
    <row r="7" spans="1:14" ht="70" customHeight="1" x14ac:dyDescent="0.55000000000000004">
      <c r="A7" s="4"/>
      <c r="B7" s="21"/>
      <c r="C7" s="20"/>
      <c r="D7" s="22"/>
      <c r="E7" s="21"/>
      <c r="F7" s="21"/>
      <c r="G7" s="21"/>
      <c r="H7" s="20"/>
    </row>
    <row r="8" spans="1:14" x14ac:dyDescent="0.55000000000000004">
      <c r="A8" s="4"/>
      <c r="B8" s="9">
        <f>H6+1</f>
        <v>43842</v>
      </c>
      <c r="C8" s="6">
        <f t="shared" ref="C8:H8" si="2">B8+1</f>
        <v>43843</v>
      </c>
      <c r="D8" s="9">
        <f t="shared" si="2"/>
        <v>43844</v>
      </c>
      <c r="E8" s="6">
        <f t="shared" si="2"/>
        <v>43845</v>
      </c>
      <c r="F8" s="6">
        <f t="shared" si="2"/>
        <v>43846</v>
      </c>
      <c r="G8" s="5">
        <f t="shared" si="2"/>
        <v>43847</v>
      </c>
      <c r="H8" s="5">
        <f t="shared" si="2"/>
        <v>43848</v>
      </c>
    </row>
    <row r="9" spans="1:14" ht="70" customHeight="1" x14ac:dyDescent="0.55000000000000004">
      <c r="A9" s="4"/>
      <c r="B9" s="21"/>
      <c r="C9" s="20"/>
      <c r="D9" s="22"/>
      <c r="E9" s="21"/>
      <c r="F9" s="21"/>
      <c r="G9" s="21"/>
      <c r="H9" s="20"/>
    </row>
    <row r="10" spans="1:14" x14ac:dyDescent="0.55000000000000004">
      <c r="A10" s="4"/>
      <c r="B10" s="9">
        <f>H8+1</f>
        <v>43849</v>
      </c>
      <c r="C10" s="6">
        <f t="shared" ref="C10:H10" si="3">B10+1</f>
        <v>43850</v>
      </c>
      <c r="D10" s="9">
        <f t="shared" si="3"/>
        <v>43851</v>
      </c>
      <c r="E10" s="6">
        <f t="shared" si="3"/>
        <v>43852</v>
      </c>
      <c r="F10" s="6">
        <f t="shared" si="3"/>
        <v>43853</v>
      </c>
      <c r="G10" s="5">
        <f t="shared" si="3"/>
        <v>43854</v>
      </c>
      <c r="H10" s="5">
        <f t="shared" si="3"/>
        <v>43855</v>
      </c>
    </row>
    <row r="11" spans="1:14" ht="70" customHeight="1" x14ac:dyDescent="0.55000000000000004">
      <c r="A11" s="4"/>
      <c r="B11" s="21"/>
      <c r="C11" s="20"/>
      <c r="D11" s="22"/>
      <c r="E11" s="21"/>
      <c r="F11" s="21"/>
      <c r="G11" s="21"/>
      <c r="H11" s="20"/>
    </row>
    <row r="12" spans="1:14" x14ac:dyDescent="0.55000000000000004">
      <c r="A12" s="4"/>
      <c r="B12" s="9">
        <f>H10+1</f>
        <v>43856</v>
      </c>
      <c r="C12" s="6">
        <f t="shared" ref="C12:H12" si="4">B12+1</f>
        <v>43857</v>
      </c>
      <c r="D12" s="9">
        <f t="shared" si="4"/>
        <v>43858</v>
      </c>
      <c r="E12" s="6">
        <f t="shared" si="4"/>
        <v>43859</v>
      </c>
      <c r="F12" s="6">
        <f t="shared" si="4"/>
        <v>43860</v>
      </c>
      <c r="G12" s="5">
        <f t="shared" si="4"/>
        <v>43861</v>
      </c>
      <c r="H12" s="5">
        <f t="shared" si="4"/>
        <v>43862</v>
      </c>
    </row>
    <row r="13" spans="1:14" ht="70" customHeight="1" x14ac:dyDescent="0.55000000000000004">
      <c r="A13" s="4"/>
      <c r="B13" s="23"/>
      <c r="C13" s="21"/>
      <c r="D13" s="21"/>
      <c r="E13" s="21"/>
      <c r="F13" s="21"/>
      <c r="G13" s="21"/>
      <c r="H13" s="24"/>
    </row>
    <row r="14" spans="1:14" x14ac:dyDescent="0.55000000000000004">
      <c r="B14" s="9">
        <f>H12+1</f>
        <v>43863</v>
      </c>
      <c r="C14" s="6">
        <f t="shared" ref="C14:H14" si="5">B14+1</f>
        <v>43864</v>
      </c>
      <c r="D14" s="9">
        <f t="shared" si="5"/>
        <v>43865</v>
      </c>
      <c r="E14" s="6">
        <f t="shared" si="5"/>
        <v>43866</v>
      </c>
      <c r="F14" s="6">
        <f t="shared" si="5"/>
        <v>43867</v>
      </c>
      <c r="G14" s="5">
        <f t="shared" si="5"/>
        <v>43868</v>
      </c>
      <c r="H14" s="5">
        <f t="shared" si="5"/>
        <v>43869</v>
      </c>
    </row>
    <row r="15" spans="1:14" ht="70" customHeight="1" x14ac:dyDescent="0.55000000000000004">
      <c r="B15" s="23"/>
      <c r="C15" s="21"/>
      <c r="D15" s="21"/>
      <c r="E15" s="21"/>
      <c r="F15" s="21"/>
      <c r="G15" s="21"/>
      <c r="H15" s="25"/>
    </row>
  </sheetData>
  <phoneticPr fontId="2"/>
  <conditionalFormatting sqref="B4:H4 B6:H6 B8:H8 B10:H10 B12:H12 B14:H14">
    <cfRule type="expression" dxfId="139" priority="5">
      <formula>MONTH(B4)&lt;&gt;VALUE(SUBSTITUTE($C$1,"月",""))</formula>
    </cfRule>
    <cfRule type="expression" dxfId="137" priority="7">
      <formula>WEEKDAY(B4)=7</formula>
    </cfRule>
    <cfRule type="expression" dxfId="136" priority="16">
      <formula>WEEKDAY(B4)=1</formula>
    </cfRule>
  </conditionalFormatting>
  <dataValidations disablePrompts="1" count="2">
    <dataValidation type="list" allowBlank="1" showInputMessage="1" showErrorMessage="1" sqref="C1" xr:uid="{092435BF-13F9-41D2-BB55-50991DADC297}">
      <formula1>"1月,2月,3月,4月,5月,6月,7月,8月,9月,10月,11月,12月"</formula1>
    </dataValidation>
    <dataValidation type="list" allowBlank="1" showInputMessage="1" showErrorMessage="1" sqref="B1" xr:uid="{BB380734-9EFB-48F6-A1DD-588A96857841}">
      <formula1>"2017年,2018年,2019年,2020年,2021年,2022年,2023年,2024年,2025年"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F699E838-652C-41F8-B98D-70F97EF75B77}">
            <xm:f>COUNTIF(祝日リスト!$B:$B,B4)&gt;0</xm:f>
            <x14:dxf>
              <font>
                <color rgb="FFFF0000"/>
              </font>
            </x14:dxf>
          </x14:cfRule>
          <xm:sqref>B4:H4 B6:H6 B8:H8 B10:H10 B12:H12 B14:H14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FF83C-747D-4CD0-B172-0A8FA19A55C6}">
  <dimension ref="A1:N15"/>
  <sheetViews>
    <sheetView showGridLines="0" workbookViewId="0"/>
  </sheetViews>
  <sheetFormatPr defaultRowHeight="18" x14ac:dyDescent="0.55000000000000004"/>
  <cols>
    <col min="2" max="8" width="15.58203125" customWidth="1"/>
    <col min="9" max="13" width="8.58203125" bestFit="1" customWidth="1"/>
    <col min="14" max="14" width="9.25" bestFit="1" customWidth="1"/>
  </cols>
  <sheetData>
    <row r="1" spans="1:14" x14ac:dyDescent="0.55000000000000004">
      <c r="A1" s="3"/>
      <c r="B1" s="15" t="s">
        <v>31</v>
      </c>
      <c r="C1" s="17" t="s">
        <v>36</v>
      </c>
      <c r="H1" s="16">
        <f>DATE(VALUE(SUBSTITUTE(B1,"年","")),VALUE(SUBSTITUTE(C1,"月","")),1)</f>
        <v>43862</v>
      </c>
      <c r="N1" s="2"/>
    </row>
    <row r="2" spans="1:14" x14ac:dyDescent="0.55000000000000004">
      <c r="B2" s="14"/>
      <c r="C2" s="14"/>
      <c r="D2" s="14"/>
      <c r="E2" s="14"/>
      <c r="F2" s="14"/>
      <c r="G2" s="14"/>
      <c r="H2" s="14"/>
    </row>
    <row r="3" spans="1:14" x14ac:dyDescent="0.55000000000000004">
      <c r="A3" s="4"/>
      <c r="B3" s="18" t="s">
        <v>6</v>
      </c>
      <c r="C3" s="7" t="s">
        <v>0</v>
      </c>
      <c r="D3" s="7" t="s">
        <v>1</v>
      </c>
      <c r="E3" s="8" t="s">
        <v>2</v>
      </c>
      <c r="F3" s="8" t="s">
        <v>3</v>
      </c>
      <c r="G3" s="8" t="s">
        <v>4</v>
      </c>
      <c r="H3" s="10" t="s">
        <v>5</v>
      </c>
    </row>
    <row r="4" spans="1:14" x14ac:dyDescent="0.55000000000000004">
      <c r="A4" s="4"/>
      <c r="B4" s="12">
        <f>H1-(WEEKDAY(H1,1)-1)</f>
        <v>43856</v>
      </c>
      <c r="C4" s="11">
        <f t="shared" ref="C4:H4" si="0">B4+1</f>
        <v>43857</v>
      </c>
      <c r="D4" s="12">
        <f t="shared" si="0"/>
        <v>43858</v>
      </c>
      <c r="E4" s="11">
        <f t="shared" si="0"/>
        <v>43859</v>
      </c>
      <c r="F4" s="11">
        <f t="shared" si="0"/>
        <v>43860</v>
      </c>
      <c r="G4" s="13">
        <f t="shared" si="0"/>
        <v>43861</v>
      </c>
      <c r="H4" s="13">
        <f t="shared" si="0"/>
        <v>43862</v>
      </c>
    </row>
    <row r="5" spans="1:14" ht="70" customHeight="1" x14ac:dyDescent="0.55000000000000004">
      <c r="A5" s="4"/>
      <c r="B5" s="19"/>
      <c r="C5" s="29"/>
      <c r="D5" s="29"/>
      <c r="E5" s="29"/>
      <c r="F5" s="29"/>
      <c r="G5" s="29"/>
      <c r="H5" s="29"/>
    </row>
    <row r="6" spans="1:14" x14ac:dyDescent="0.55000000000000004">
      <c r="A6" s="4"/>
      <c r="B6" s="12">
        <f>H4+1</f>
        <v>43863</v>
      </c>
      <c r="C6" s="6">
        <f t="shared" ref="C6:H6" si="1">B6+1</f>
        <v>43864</v>
      </c>
      <c r="D6" s="9">
        <f t="shared" si="1"/>
        <v>43865</v>
      </c>
      <c r="E6" s="6">
        <f t="shared" si="1"/>
        <v>43866</v>
      </c>
      <c r="F6" s="6">
        <f t="shared" si="1"/>
        <v>43867</v>
      </c>
      <c r="G6" s="5">
        <f t="shared" si="1"/>
        <v>43868</v>
      </c>
      <c r="H6" s="5">
        <f t="shared" si="1"/>
        <v>43869</v>
      </c>
    </row>
    <row r="7" spans="1:14" ht="70" customHeight="1" x14ac:dyDescent="0.55000000000000004">
      <c r="A7" s="4"/>
      <c r="B7" s="21"/>
      <c r="C7" s="29"/>
      <c r="D7" s="30"/>
      <c r="E7" s="21"/>
      <c r="F7" s="21"/>
      <c r="G7" s="21"/>
      <c r="H7" s="29"/>
    </row>
    <row r="8" spans="1:14" x14ac:dyDescent="0.55000000000000004">
      <c r="A8" s="4"/>
      <c r="B8" s="9">
        <f>H6+1</f>
        <v>43870</v>
      </c>
      <c r="C8" s="6">
        <f t="shared" ref="C8:H8" si="2">B8+1</f>
        <v>43871</v>
      </c>
      <c r="D8" s="9">
        <f t="shared" si="2"/>
        <v>43872</v>
      </c>
      <c r="E8" s="6">
        <f t="shared" si="2"/>
        <v>43873</v>
      </c>
      <c r="F8" s="6">
        <f t="shared" si="2"/>
        <v>43874</v>
      </c>
      <c r="G8" s="5">
        <f t="shared" si="2"/>
        <v>43875</v>
      </c>
      <c r="H8" s="5">
        <f t="shared" si="2"/>
        <v>43876</v>
      </c>
    </row>
    <row r="9" spans="1:14" ht="70" customHeight="1" x14ac:dyDescent="0.55000000000000004">
      <c r="A9" s="4"/>
      <c r="B9" s="21"/>
      <c r="C9" s="29"/>
      <c r="D9" s="30"/>
      <c r="E9" s="21"/>
      <c r="F9" s="21"/>
      <c r="G9" s="21"/>
      <c r="H9" s="29"/>
    </row>
    <row r="10" spans="1:14" x14ac:dyDescent="0.55000000000000004">
      <c r="A10" s="4"/>
      <c r="B10" s="9">
        <f>H8+1</f>
        <v>43877</v>
      </c>
      <c r="C10" s="6">
        <f t="shared" ref="C10:H10" si="3">B10+1</f>
        <v>43878</v>
      </c>
      <c r="D10" s="9">
        <f t="shared" si="3"/>
        <v>43879</v>
      </c>
      <c r="E10" s="6">
        <f t="shared" si="3"/>
        <v>43880</v>
      </c>
      <c r="F10" s="6">
        <f t="shared" si="3"/>
        <v>43881</v>
      </c>
      <c r="G10" s="5">
        <f t="shared" si="3"/>
        <v>43882</v>
      </c>
      <c r="H10" s="5">
        <f t="shared" si="3"/>
        <v>43883</v>
      </c>
    </row>
    <row r="11" spans="1:14" ht="70" customHeight="1" x14ac:dyDescent="0.55000000000000004">
      <c r="A11" s="4"/>
      <c r="B11" s="21"/>
      <c r="C11" s="29"/>
      <c r="D11" s="30"/>
      <c r="E11" s="21"/>
      <c r="F11" s="21"/>
      <c r="G11" s="21"/>
      <c r="H11" s="29"/>
    </row>
    <row r="12" spans="1:14" x14ac:dyDescent="0.55000000000000004">
      <c r="A12" s="4"/>
      <c r="B12" s="9">
        <f>H10+1</f>
        <v>43884</v>
      </c>
      <c r="C12" s="6">
        <f t="shared" ref="C12:H12" si="4">B12+1</f>
        <v>43885</v>
      </c>
      <c r="D12" s="9">
        <f t="shared" si="4"/>
        <v>43886</v>
      </c>
      <c r="E12" s="6">
        <f t="shared" si="4"/>
        <v>43887</v>
      </c>
      <c r="F12" s="6">
        <f t="shared" si="4"/>
        <v>43888</v>
      </c>
      <c r="G12" s="5">
        <f t="shared" si="4"/>
        <v>43889</v>
      </c>
      <c r="H12" s="5">
        <f t="shared" si="4"/>
        <v>43890</v>
      </c>
    </row>
    <row r="13" spans="1:14" ht="70" customHeight="1" x14ac:dyDescent="0.55000000000000004">
      <c r="A13" s="4"/>
      <c r="B13" s="23"/>
      <c r="C13" s="21"/>
      <c r="D13" s="21"/>
      <c r="E13" s="21"/>
      <c r="F13" s="21"/>
      <c r="G13" s="21"/>
      <c r="H13" s="31"/>
    </row>
    <row r="14" spans="1:14" x14ac:dyDescent="0.55000000000000004">
      <c r="B14" s="9">
        <f>H12+1</f>
        <v>43891</v>
      </c>
      <c r="C14" s="6">
        <f t="shared" ref="C14:H14" si="5">B14+1</f>
        <v>43892</v>
      </c>
      <c r="D14" s="9">
        <f t="shared" si="5"/>
        <v>43893</v>
      </c>
      <c r="E14" s="6">
        <f t="shared" si="5"/>
        <v>43894</v>
      </c>
      <c r="F14" s="6">
        <f t="shared" si="5"/>
        <v>43895</v>
      </c>
      <c r="G14" s="5">
        <f t="shared" si="5"/>
        <v>43896</v>
      </c>
      <c r="H14" s="5">
        <f t="shared" si="5"/>
        <v>43897</v>
      </c>
    </row>
    <row r="15" spans="1:14" ht="70" customHeight="1" x14ac:dyDescent="0.55000000000000004">
      <c r="B15" s="23"/>
      <c r="C15" s="21"/>
      <c r="D15" s="21"/>
      <c r="E15" s="21"/>
      <c r="F15" s="21"/>
      <c r="G15" s="21"/>
      <c r="H15" s="25"/>
    </row>
  </sheetData>
  <phoneticPr fontId="2"/>
  <conditionalFormatting sqref="B4:H4 B6:H6 B8:H8 B10:H10 B12:H12 B14:H14">
    <cfRule type="expression" dxfId="123" priority="5">
      <formula>MONTH(B4)&lt;&gt;VALUE(SUBSTITUTE($C$1,"月",""))</formula>
    </cfRule>
    <cfRule type="expression" dxfId="121" priority="7">
      <formula>WEEKDAY(B4)=7</formula>
    </cfRule>
    <cfRule type="expression" dxfId="120" priority="8">
      <formula>WEEKDAY(B4)=1</formula>
    </cfRule>
  </conditionalFormatting>
  <dataValidations count="2">
    <dataValidation type="list" allowBlank="1" showInputMessage="1" showErrorMessage="1" sqref="B1" xr:uid="{425F91D2-5A0A-42DF-B8A5-7B70848CC154}">
      <formula1>"2017年,2018年,2019年,2020年,2021年,2022年,2023年,2024年,2025年"</formula1>
    </dataValidation>
    <dataValidation type="list" allowBlank="1" showInputMessage="1" showErrorMessage="1" sqref="C1" xr:uid="{95984780-8304-41AC-9C67-9802D72146A6}">
      <formula1>"1月,2月,3月,4月,5月,6月,7月,8月,9月,10月,11月,12月"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2650C2BD-2AA5-4210-A531-08CA884F8E18}">
            <xm:f>COUNTIF(祝日リスト!$B:$B,B4)&gt;0</xm:f>
            <x14:dxf>
              <font>
                <color rgb="FFFF0000"/>
              </font>
            </x14:dxf>
          </x14:cfRule>
          <xm:sqref>B4:H4 B6:H6 B8:H8 B10:H10 B12:H12 B14:H14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6C918-3766-4464-B100-5657756A0ED0}">
  <dimension ref="A1:N15"/>
  <sheetViews>
    <sheetView showGridLines="0" workbookViewId="0"/>
  </sheetViews>
  <sheetFormatPr defaultRowHeight="18" x14ac:dyDescent="0.55000000000000004"/>
  <cols>
    <col min="2" max="8" width="15.58203125" customWidth="1"/>
    <col min="9" max="13" width="8.58203125" bestFit="1" customWidth="1"/>
    <col min="14" max="14" width="9.25" bestFit="1" customWidth="1"/>
  </cols>
  <sheetData>
    <row r="1" spans="1:14" x14ac:dyDescent="0.55000000000000004">
      <c r="A1" s="3"/>
      <c r="B1" s="15" t="s">
        <v>31</v>
      </c>
      <c r="C1" s="17" t="s">
        <v>37</v>
      </c>
      <c r="H1" s="16">
        <f>DATE(VALUE(SUBSTITUTE(B1,"年","")),VALUE(SUBSTITUTE(C1,"月","")),1)</f>
        <v>43891</v>
      </c>
      <c r="N1" s="2"/>
    </row>
    <row r="2" spans="1:14" x14ac:dyDescent="0.55000000000000004">
      <c r="B2" s="14"/>
      <c r="C2" s="14"/>
      <c r="D2" s="14"/>
      <c r="E2" s="14"/>
      <c r="F2" s="14"/>
      <c r="G2" s="14"/>
      <c r="H2" s="14"/>
    </row>
    <row r="3" spans="1:14" x14ac:dyDescent="0.55000000000000004">
      <c r="A3" s="4"/>
      <c r="B3" s="18" t="s">
        <v>6</v>
      </c>
      <c r="C3" s="7" t="s">
        <v>0</v>
      </c>
      <c r="D3" s="7" t="s">
        <v>1</v>
      </c>
      <c r="E3" s="8" t="s">
        <v>2</v>
      </c>
      <c r="F3" s="8" t="s">
        <v>3</v>
      </c>
      <c r="G3" s="8" t="s">
        <v>4</v>
      </c>
      <c r="H3" s="10" t="s">
        <v>5</v>
      </c>
    </row>
    <row r="4" spans="1:14" x14ac:dyDescent="0.55000000000000004">
      <c r="A4" s="4"/>
      <c r="B4" s="12">
        <f>H1-(WEEKDAY(H1,1)-1)</f>
        <v>43891</v>
      </c>
      <c r="C4" s="11">
        <f t="shared" ref="C4:H4" si="0">B4+1</f>
        <v>43892</v>
      </c>
      <c r="D4" s="12">
        <f t="shared" si="0"/>
        <v>43893</v>
      </c>
      <c r="E4" s="11">
        <f t="shared" si="0"/>
        <v>43894</v>
      </c>
      <c r="F4" s="11">
        <f t="shared" si="0"/>
        <v>43895</v>
      </c>
      <c r="G4" s="13">
        <f t="shared" si="0"/>
        <v>43896</v>
      </c>
      <c r="H4" s="13">
        <f t="shared" si="0"/>
        <v>43897</v>
      </c>
    </row>
    <row r="5" spans="1:14" ht="70" customHeight="1" x14ac:dyDescent="0.55000000000000004">
      <c r="A5" s="4"/>
      <c r="B5" s="19"/>
      <c r="C5" s="29"/>
      <c r="D5" s="29"/>
      <c r="E5" s="29"/>
      <c r="F5" s="29"/>
      <c r="G5" s="29"/>
      <c r="H5" s="29"/>
    </row>
    <row r="6" spans="1:14" x14ac:dyDescent="0.55000000000000004">
      <c r="A6" s="4"/>
      <c r="B6" s="12">
        <f>H4+1</f>
        <v>43898</v>
      </c>
      <c r="C6" s="6">
        <f t="shared" ref="C6:H6" si="1">B6+1</f>
        <v>43899</v>
      </c>
      <c r="D6" s="9">
        <f t="shared" si="1"/>
        <v>43900</v>
      </c>
      <c r="E6" s="6">
        <f t="shared" si="1"/>
        <v>43901</v>
      </c>
      <c r="F6" s="6">
        <f t="shared" si="1"/>
        <v>43902</v>
      </c>
      <c r="G6" s="5">
        <f t="shared" si="1"/>
        <v>43903</v>
      </c>
      <c r="H6" s="5">
        <f t="shared" si="1"/>
        <v>43904</v>
      </c>
    </row>
    <row r="7" spans="1:14" ht="70" customHeight="1" x14ac:dyDescent="0.55000000000000004">
      <c r="A7" s="4"/>
      <c r="B7" s="21"/>
      <c r="C7" s="29"/>
      <c r="D7" s="30"/>
      <c r="E7" s="21"/>
      <c r="F7" s="21"/>
      <c r="G7" s="21"/>
      <c r="H7" s="29"/>
    </row>
    <row r="8" spans="1:14" x14ac:dyDescent="0.55000000000000004">
      <c r="A8" s="4"/>
      <c r="B8" s="9">
        <f>H6+1</f>
        <v>43905</v>
      </c>
      <c r="C8" s="6">
        <f t="shared" ref="C8:H8" si="2">B8+1</f>
        <v>43906</v>
      </c>
      <c r="D8" s="9">
        <f t="shared" si="2"/>
        <v>43907</v>
      </c>
      <c r="E8" s="6">
        <f t="shared" si="2"/>
        <v>43908</v>
      </c>
      <c r="F8" s="6">
        <f t="shared" si="2"/>
        <v>43909</v>
      </c>
      <c r="G8" s="5">
        <f t="shared" si="2"/>
        <v>43910</v>
      </c>
      <c r="H8" s="5">
        <f t="shared" si="2"/>
        <v>43911</v>
      </c>
    </row>
    <row r="9" spans="1:14" ht="70" customHeight="1" x14ac:dyDescent="0.55000000000000004">
      <c r="A9" s="4"/>
      <c r="B9" s="21"/>
      <c r="C9" s="29"/>
      <c r="D9" s="30"/>
      <c r="E9" s="21"/>
      <c r="F9" s="21"/>
      <c r="G9" s="21"/>
      <c r="H9" s="29"/>
    </row>
    <row r="10" spans="1:14" x14ac:dyDescent="0.55000000000000004">
      <c r="A10" s="4"/>
      <c r="B10" s="9">
        <f>H8+1</f>
        <v>43912</v>
      </c>
      <c r="C10" s="6">
        <f t="shared" ref="C10:H10" si="3">B10+1</f>
        <v>43913</v>
      </c>
      <c r="D10" s="9">
        <f t="shared" si="3"/>
        <v>43914</v>
      </c>
      <c r="E10" s="6">
        <f t="shared" si="3"/>
        <v>43915</v>
      </c>
      <c r="F10" s="6">
        <f t="shared" si="3"/>
        <v>43916</v>
      </c>
      <c r="G10" s="5">
        <f t="shared" si="3"/>
        <v>43917</v>
      </c>
      <c r="H10" s="5">
        <f t="shared" si="3"/>
        <v>43918</v>
      </c>
    </row>
    <row r="11" spans="1:14" ht="70" customHeight="1" x14ac:dyDescent="0.55000000000000004">
      <c r="A11" s="4"/>
      <c r="B11" s="21"/>
      <c r="C11" s="29"/>
      <c r="D11" s="30"/>
      <c r="E11" s="21"/>
      <c r="F11" s="21"/>
      <c r="G11" s="21"/>
      <c r="H11" s="29"/>
    </row>
    <row r="12" spans="1:14" x14ac:dyDescent="0.55000000000000004">
      <c r="A12" s="4"/>
      <c r="B12" s="9">
        <f>H10+1</f>
        <v>43919</v>
      </c>
      <c r="C12" s="6">
        <f t="shared" ref="C12:H12" si="4">B12+1</f>
        <v>43920</v>
      </c>
      <c r="D12" s="9">
        <f t="shared" si="4"/>
        <v>43921</v>
      </c>
      <c r="E12" s="6">
        <f t="shared" si="4"/>
        <v>43922</v>
      </c>
      <c r="F12" s="6">
        <f t="shared" si="4"/>
        <v>43923</v>
      </c>
      <c r="G12" s="5">
        <f t="shared" si="4"/>
        <v>43924</v>
      </c>
      <c r="H12" s="5">
        <f t="shared" si="4"/>
        <v>43925</v>
      </c>
    </row>
    <row r="13" spans="1:14" ht="70" customHeight="1" x14ac:dyDescent="0.55000000000000004">
      <c r="A13" s="4"/>
      <c r="B13" s="23"/>
      <c r="C13" s="21"/>
      <c r="D13" s="21"/>
      <c r="E13" s="21"/>
      <c r="F13" s="21"/>
      <c r="G13" s="21"/>
      <c r="H13" s="31"/>
    </row>
    <row r="14" spans="1:14" x14ac:dyDescent="0.55000000000000004">
      <c r="B14" s="9">
        <f>H12+1</f>
        <v>43926</v>
      </c>
      <c r="C14" s="6">
        <f t="shared" ref="C14:H14" si="5">B14+1</f>
        <v>43927</v>
      </c>
      <c r="D14" s="9">
        <f t="shared" si="5"/>
        <v>43928</v>
      </c>
      <c r="E14" s="6">
        <f t="shared" si="5"/>
        <v>43929</v>
      </c>
      <c r="F14" s="6">
        <f t="shared" si="5"/>
        <v>43930</v>
      </c>
      <c r="G14" s="5">
        <f t="shared" si="5"/>
        <v>43931</v>
      </c>
      <c r="H14" s="5">
        <f t="shared" si="5"/>
        <v>43932</v>
      </c>
    </row>
    <row r="15" spans="1:14" ht="70" customHeight="1" x14ac:dyDescent="0.55000000000000004">
      <c r="B15" s="23"/>
      <c r="C15" s="21"/>
      <c r="D15" s="21"/>
      <c r="E15" s="21"/>
      <c r="F15" s="21"/>
      <c r="G15" s="21"/>
      <c r="H15" s="25"/>
    </row>
  </sheetData>
  <phoneticPr fontId="2"/>
  <conditionalFormatting sqref="B4:H4 B6:H6 B8:H8 B10:H10 B12:H12 B14:H14">
    <cfRule type="expression" dxfId="119" priority="5">
      <formula>MONTH(B4)&lt;&gt;VALUE(SUBSTITUTE($C$1,"月",""))</formula>
    </cfRule>
    <cfRule type="expression" dxfId="117" priority="7">
      <formula>WEEKDAY(B4)=7</formula>
    </cfRule>
    <cfRule type="expression" dxfId="116" priority="8">
      <formula>WEEKDAY(B4)=1</formula>
    </cfRule>
  </conditionalFormatting>
  <dataValidations count="2">
    <dataValidation type="list" allowBlank="1" showInputMessage="1" showErrorMessage="1" sqref="B1" xr:uid="{BE7790E0-4450-49CD-9E83-08B4E25DCCB6}">
      <formula1>"2017年,2018年,2019年,2020年,2021年,2022年,2023年,2024年,2025年"</formula1>
    </dataValidation>
    <dataValidation type="list" allowBlank="1" showInputMessage="1" showErrorMessage="1" sqref="C1" xr:uid="{711426DF-45E1-4147-8ACA-58A025D051BA}">
      <formula1>"1月,2月,3月,4月,5月,6月,7月,8月,9月,10月,11月,12月"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348D99D-F198-4BAD-9253-41780CC433CD}">
            <xm:f>COUNTIF(祝日リスト!$B:$B,B4)&gt;0</xm:f>
            <x14:dxf>
              <font>
                <color rgb="FFFF0000"/>
              </font>
            </x14:dxf>
          </x14:cfRule>
          <xm:sqref>B4:H4 B6:H6 B8:H8 B10:H10 B12:H12 B14:H14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F65DF-81B7-4F36-A9DC-F6157A433193}">
  <dimension ref="A1:N15"/>
  <sheetViews>
    <sheetView showGridLines="0" workbookViewId="0"/>
  </sheetViews>
  <sheetFormatPr defaultRowHeight="18" x14ac:dyDescent="0.55000000000000004"/>
  <cols>
    <col min="2" max="8" width="15.58203125" customWidth="1"/>
    <col min="9" max="13" width="8.58203125" bestFit="1" customWidth="1"/>
    <col min="14" max="14" width="9.25" bestFit="1" customWidth="1"/>
  </cols>
  <sheetData>
    <row r="1" spans="1:14" x14ac:dyDescent="0.55000000000000004">
      <c r="A1" s="3"/>
      <c r="B1" s="15" t="s">
        <v>31</v>
      </c>
      <c r="C1" s="17" t="s">
        <v>38</v>
      </c>
      <c r="H1" s="16">
        <f>DATE(VALUE(SUBSTITUTE(B1,"年","")),VALUE(SUBSTITUTE(C1,"月","")),1)</f>
        <v>43922</v>
      </c>
      <c r="N1" s="2"/>
    </row>
    <row r="2" spans="1:14" x14ac:dyDescent="0.55000000000000004">
      <c r="B2" s="14"/>
      <c r="C2" s="14"/>
      <c r="D2" s="14"/>
      <c r="E2" s="14"/>
      <c r="F2" s="14"/>
      <c r="G2" s="14"/>
      <c r="H2" s="14"/>
    </row>
    <row r="3" spans="1:14" x14ac:dyDescent="0.55000000000000004">
      <c r="A3" s="4"/>
      <c r="B3" s="18" t="s">
        <v>6</v>
      </c>
      <c r="C3" s="7" t="s">
        <v>0</v>
      </c>
      <c r="D3" s="7" t="s">
        <v>1</v>
      </c>
      <c r="E3" s="8" t="s">
        <v>2</v>
      </c>
      <c r="F3" s="8" t="s">
        <v>3</v>
      </c>
      <c r="G3" s="8" t="s">
        <v>4</v>
      </c>
      <c r="H3" s="10" t="s">
        <v>5</v>
      </c>
    </row>
    <row r="4" spans="1:14" x14ac:dyDescent="0.55000000000000004">
      <c r="A4" s="4"/>
      <c r="B4" s="12">
        <f>H1-(WEEKDAY(H1,1)-1)</f>
        <v>43919</v>
      </c>
      <c r="C4" s="11">
        <f t="shared" ref="C4:H4" si="0">B4+1</f>
        <v>43920</v>
      </c>
      <c r="D4" s="12">
        <f t="shared" si="0"/>
        <v>43921</v>
      </c>
      <c r="E4" s="11">
        <f t="shared" si="0"/>
        <v>43922</v>
      </c>
      <c r="F4" s="11">
        <f t="shared" si="0"/>
        <v>43923</v>
      </c>
      <c r="G4" s="13">
        <f t="shared" si="0"/>
        <v>43924</v>
      </c>
      <c r="H4" s="13">
        <f t="shared" si="0"/>
        <v>43925</v>
      </c>
    </row>
    <row r="5" spans="1:14" ht="70" customHeight="1" x14ac:dyDescent="0.55000000000000004">
      <c r="A5" s="4"/>
      <c r="B5" s="19"/>
      <c r="C5" s="29"/>
      <c r="D5" s="29"/>
      <c r="E5" s="29"/>
      <c r="F5" s="29"/>
      <c r="G5" s="29"/>
      <c r="H5" s="29"/>
    </row>
    <row r="6" spans="1:14" x14ac:dyDescent="0.55000000000000004">
      <c r="A6" s="4"/>
      <c r="B6" s="12">
        <f>H4+1</f>
        <v>43926</v>
      </c>
      <c r="C6" s="6">
        <f t="shared" ref="C6:H6" si="1">B6+1</f>
        <v>43927</v>
      </c>
      <c r="D6" s="9">
        <f t="shared" si="1"/>
        <v>43928</v>
      </c>
      <c r="E6" s="6">
        <f t="shared" si="1"/>
        <v>43929</v>
      </c>
      <c r="F6" s="6">
        <f t="shared" si="1"/>
        <v>43930</v>
      </c>
      <c r="G6" s="5">
        <f t="shared" si="1"/>
        <v>43931</v>
      </c>
      <c r="H6" s="5">
        <f t="shared" si="1"/>
        <v>43932</v>
      </c>
    </row>
    <row r="7" spans="1:14" ht="70" customHeight="1" x14ac:dyDescent="0.55000000000000004">
      <c r="A7" s="4"/>
      <c r="B7" s="21"/>
      <c r="C7" s="29"/>
      <c r="D7" s="30"/>
      <c r="E7" s="21"/>
      <c r="F7" s="21"/>
      <c r="G7" s="21"/>
      <c r="H7" s="29"/>
    </row>
    <row r="8" spans="1:14" x14ac:dyDescent="0.55000000000000004">
      <c r="A8" s="4"/>
      <c r="B8" s="9">
        <f>H6+1</f>
        <v>43933</v>
      </c>
      <c r="C8" s="6">
        <f t="shared" ref="C8:H8" si="2">B8+1</f>
        <v>43934</v>
      </c>
      <c r="D8" s="9">
        <f t="shared" si="2"/>
        <v>43935</v>
      </c>
      <c r="E8" s="6">
        <f t="shared" si="2"/>
        <v>43936</v>
      </c>
      <c r="F8" s="6">
        <f t="shared" si="2"/>
        <v>43937</v>
      </c>
      <c r="G8" s="5">
        <f t="shared" si="2"/>
        <v>43938</v>
      </c>
      <c r="H8" s="5">
        <f t="shared" si="2"/>
        <v>43939</v>
      </c>
    </row>
    <row r="9" spans="1:14" ht="70" customHeight="1" x14ac:dyDescent="0.55000000000000004">
      <c r="A9" s="4"/>
      <c r="B9" s="21"/>
      <c r="C9" s="29"/>
      <c r="D9" s="30"/>
      <c r="E9" s="21"/>
      <c r="F9" s="21"/>
      <c r="G9" s="21"/>
      <c r="H9" s="29"/>
    </row>
    <row r="10" spans="1:14" x14ac:dyDescent="0.55000000000000004">
      <c r="A10" s="4"/>
      <c r="B10" s="9">
        <f>H8+1</f>
        <v>43940</v>
      </c>
      <c r="C10" s="6">
        <f t="shared" ref="C10:H10" si="3">B10+1</f>
        <v>43941</v>
      </c>
      <c r="D10" s="9">
        <f t="shared" si="3"/>
        <v>43942</v>
      </c>
      <c r="E10" s="6">
        <f t="shared" si="3"/>
        <v>43943</v>
      </c>
      <c r="F10" s="6">
        <f t="shared" si="3"/>
        <v>43944</v>
      </c>
      <c r="G10" s="5">
        <f t="shared" si="3"/>
        <v>43945</v>
      </c>
      <c r="H10" s="5">
        <f t="shared" si="3"/>
        <v>43946</v>
      </c>
    </row>
    <row r="11" spans="1:14" ht="70" customHeight="1" x14ac:dyDescent="0.55000000000000004">
      <c r="A11" s="4"/>
      <c r="B11" s="21"/>
      <c r="C11" s="29"/>
      <c r="D11" s="30"/>
      <c r="E11" s="21"/>
      <c r="F11" s="21"/>
      <c r="G11" s="21"/>
      <c r="H11" s="29"/>
    </row>
    <row r="12" spans="1:14" x14ac:dyDescent="0.55000000000000004">
      <c r="A12" s="4"/>
      <c r="B12" s="9">
        <f>H10+1</f>
        <v>43947</v>
      </c>
      <c r="C12" s="6">
        <f t="shared" ref="C12:H12" si="4">B12+1</f>
        <v>43948</v>
      </c>
      <c r="D12" s="9">
        <f t="shared" si="4"/>
        <v>43949</v>
      </c>
      <c r="E12" s="6">
        <f t="shared" si="4"/>
        <v>43950</v>
      </c>
      <c r="F12" s="6">
        <f t="shared" si="4"/>
        <v>43951</v>
      </c>
      <c r="G12" s="5">
        <f t="shared" si="4"/>
        <v>43952</v>
      </c>
      <c r="H12" s="5">
        <f t="shared" si="4"/>
        <v>43953</v>
      </c>
    </row>
    <row r="13" spans="1:14" ht="70" customHeight="1" x14ac:dyDescent="0.55000000000000004">
      <c r="A13" s="4"/>
      <c r="B13" s="23"/>
      <c r="C13" s="21"/>
      <c r="D13" s="21"/>
      <c r="E13" s="21"/>
      <c r="F13" s="21"/>
      <c r="G13" s="21"/>
      <c r="H13" s="31"/>
    </row>
    <row r="14" spans="1:14" x14ac:dyDescent="0.55000000000000004">
      <c r="B14" s="9">
        <f>H12+1</f>
        <v>43954</v>
      </c>
      <c r="C14" s="6">
        <f t="shared" ref="C14:H14" si="5">B14+1</f>
        <v>43955</v>
      </c>
      <c r="D14" s="9">
        <f t="shared" si="5"/>
        <v>43956</v>
      </c>
      <c r="E14" s="6">
        <f t="shared" si="5"/>
        <v>43957</v>
      </c>
      <c r="F14" s="6">
        <f t="shared" si="5"/>
        <v>43958</v>
      </c>
      <c r="G14" s="5">
        <f t="shared" si="5"/>
        <v>43959</v>
      </c>
      <c r="H14" s="5">
        <f t="shared" si="5"/>
        <v>43960</v>
      </c>
    </row>
    <row r="15" spans="1:14" ht="70" customHeight="1" x14ac:dyDescent="0.55000000000000004">
      <c r="B15" s="23"/>
      <c r="C15" s="21"/>
      <c r="D15" s="21"/>
      <c r="E15" s="21"/>
      <c r="F15" s="21"/>
      <c r="G15" s="21"/>
      <c r="H15" s="25"/>
    </row>
  </sheetData>
  <phoneticPr fontId="2"/>
  <conditionalFormatting sqref="B4:H4 B6:H6 B8:H8 B10:H10 B12:H12 B14:H14">
    <cfRule type="expression" dxfId="107" priority="5">
      <formula>MONTH(B4)&lt;&gt;VALUE(SUBSTITUTE($C$1,"月",""))</formula>
    </cfRule>
    <cfRule type="expression" dxfId="105" priority="7">
      <formula>WEEKDAY(B4)=7</formula>
    </cfRule>
    <cfRule type="expression" dxfId="104" priority="8">
      <formula>WEEKDAY(B4)=1</formula>
    </cfRule>
  </conditionalFormatting>
  <dataValidations count="2">
    <dataValidation type="list" allowBlank="1" showInputMessage="1" showErrorMessage="1" sqref="B1" xr:uid="{0CB995BB-313A-4F58-A401-97EEBD1B46B2}">
      <formula1>"2017年,2018年,2019年,2020年,2021年,2022年,2023年,2024年,2025年"</formula1>
    </dataValidation>
    <dataValidation type="list" allowBlank="1" showInputMessage="1" showErrorMessage="1" sqref="C1" xr:uid="{58015E1D-65E8-4500-82B6-11EB6701BC45}">
      <formula1>"1月,2月,3月,4月,5月,6月,7月,8月,9月,10月,11月,12月"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8735D09C-FC90-471B-B89D-9CD42893EF52}">
            <xm:f>COUNTIF(祝日リスト!$B:$B,B4)&gt;0</xm:f>
            <x14:dxf>
              <font>
                <color rgb="FFFF0000"/>
              </font>
            </x14:dxf>
          </x14:cfRule>
          <xm:sqref>B4:H4 B6:H6 B8:H8 B10:H10 B12:H12 B14:H14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E2E8-F6D9-4C63-9674-D71801D4A194}">
  <dimension ref="A1:N15"/>
  <sheetViews>
    <sheetView showGridLines="0" workbookViewId="0"/>
  </sheetViews>
  <sheetFormatPr defaultRowHeight="18" x14ac:dyDescent="0.55000000000000004"/>
  <cols>
    <col min="2" max="8" width="15.58203125" customWidth="1"/>
    <col min="9" max="13" width="8.58203125" bestFit="1" customWidth="1"/>
    <col min="14" max="14" width="9.25" bestFit="1" customWidth="1"/>
  </cols>
  <sheetData>
    <row r="1" spans="1:14" x14ac:dyDescent="0.55000000000000004">
      <c r="A1" s="3"/>
      <c r="B1" s="15" t="s">
        <v>31</v>
      </c>
      <c r="C1" s="17" t="s">
        <v>32</v>
      </c>
      <c r="H1" s="16">
        <f>DATE(VALUE(SUBSTITUTE(B1,"年","")),VALUE(SUBSTITUTE(C1,"月","")),1)</f>
        <v>43952</v>
      </c>
      <c r="N1" s="2"/>
    </row>
    <row r="2" spans="1:14" x14ac:dyDescent="0.55000000000000004">
      <c r="B2" s="14"/>
      <c r="C2" s="14"/>
      <c r="D2" s="14"/>
      <c r="E2" s="14"/>
      <c r="F2" s="14"/>
      <c r="G2" s="14"/>
      <c r="H2" s="14"/>
    </row>
    <row r="3" spans="1:14" x14ac:dyDescent="0.55000000000000004">
      <c r="A3" s="4"/>
      <c r="B3" s="18" t="s">
        <v>6</v>
      </c>
      <c r="C3" s="7" t="s">
        <v>0</v>
      </c>
      <c r="D3" s="7" t="s">
        <v>1</v>
      </c>
      <c r="E3" s="8" t="s">
        <v>2</v>
      </c>
      <c r="F3" s="8" t="s">
        <v>3</v>
      </c>
      <c r="G3" s="8" t="s">
        <v>4</v>
      </c>
      <c r="H3" s="10" t="s">
        <v>5</v>
      </c>
    </row>
    <row r="4" spans="1:14" x14ac:dyDescent="0.55000000000000004">
      <c r="A4" s="4"/>
      <c r="B4" s="12">
        <f>H1-(WEEKDAY(H1,1)-1)</f>
        <v>43947</v>
      </c>
      <c r="C4" s="11">
        <f t="shared" ref="C4:H4" si="0">B4+1</f>
        <v>43948</v>
      </c>
      <c r="D4" s="12">
        <f t="shared" si="0"/>
        <v>43949</v>
      </c>
      <c r="E4" s="11">
        <f t="shared" si="0"/>
        <v>43950</v>
      </c>
      <c r="F4" s="11">
        <f t="shared" si="0"/>
        <v>43951</v>
      </c>
      <c r="G4" s="13">
        <f t="shared" si="0"/>
        <v>43952</v>
      </c>
      <c r="H4" s="13">
        <f t="shared" si="0"/>
        <v>43953</v>
      </c>
    </row>
    <row r="5" spans="1:14" ht="70" customHeight="1" x14ac:dyDescent="0.55000000000000004">
      <c r="A5" s="4"/>
      <c r="B5" s="19"/>
      <c r="C5" s="29"/>
      <c r="D5" s="29"/>
      <c r="E5" s="29"/>
      <c r="F5" s="29"/>
      <c r="G5" s="29"/>
      <c r="H5" s="29"/>
    </row>
    <row r="6" spans="1:14" x14ac:dyDescent="0.55000000000000004">
      <c r="A6" s="4"/>
      <c r="B6" s="12">
        <f>H4+1</f>
        <v>43954</v>
      </c>
      <c r="C6" s="6">
        <f t="shared" ref="C6:H6" si="1">B6+1</f>
        <v>43955</v>
      </c>
      <c r="D6" s="9">
        <f t="shared" si="1"/>
        <v>43956</v>
      </c>
      <c r="E6" s="6">
        <f t="shared" si="1"/>
        <v>43957</v>
      </c>
      <c r="F6" s="6">
        <f t="shared" si="1"/>
        <v>43958</v>
      </c>
      <c r="G6" s="5">
        <f t="shared" si="1"/>
        <v>43959</v>
      </c>
      <c r="H6" s="5">
        <f t="shared" si="1"/>
        <v>43960</v>
      </c>
    </row>
    <row r="7" spans="1:14" ht="70" customHeight="1" x14ac:dyDescent="0.55000000000000004">
      <c r="A7" s="4"/>
      <c r="B7" s="21"/>
      <c r="C7" s="29"/>
      <c r="D7" s="30"/>
      <c r="E7" s="21"/>
      <c r="F7" s="21"/>
      <c r="G7" s="21"/>
      <c r="H7" s="29"/>
    </row>
    <row r="8" spans="1:14" x14ac:dyDescent="0.55000000000000004">
      <c r="A8" s="4"/>
      <c r="B8" s="9">
        <f>H6+1</f>
        <v>43961</v>
      </c>
      <c r="C8" s="6">
        <f t="shared" ref="C8:H8" si="2">B8+1</f>
        <v>43962</v>
      </c>
      <c r="D8" s="9">
        <f t="shared" si="2"/>
        <v>43963</v>
      </c>
      <c r="E8" s="6">
        <f t="shared" si="2"/>
        <v>43964</v>
      </c>
      <c r="F8" s="6">
        <f t="shared" si="2"/>
        <v>43965</v>
      </c>
      <c r="G8" s="5">
        <f t="shared" si="2"/>
        <v>43966</v>
      </c>
      <c r="H8" s="5">
        <f t="shared" si="2"/>
        <v>43967</v>
      </c>
    </row>
    <row r="9" spans="1:14" ht="70" customHeight="1" x14ac:dyDescent="0.55000000000000004">
      <c r="A9" s="4"/>
      <c r="B9" s="21"/>
      <c r="C9" s="29"/>
      <c r="D9" s="30"/>
      <c r="E9" s="21"/>
      <c r="F9" s="21"/>
      <c r="G9" s="21"/>
      <c r="H9" s="29"/>
    </row>
    <row r="10" spans="1:14" x14ac:dyDescent="0.55000000000000004">
      <c r="A10" s="4"/>
      <c r="B10" s="9">
        <f>H8+1</f>
        <v>43968</v>
      </c>
      <c r="C10" s="6">
        <f t="shared" ref="C10:H10" si="3">B10+1</f>
        <v>43969</v>
      </c>
      <c r="D10" s="9">
        <f t="shared" si="3"/>
        <v>43970</v>
      </c>
      <c r="E10" s="6">
        <f t="shared" si="3"/>
        <v>43971</v>
      </c>
      <c r="F10" s="6">
        <f t="shared" si="3"/>
        <v>43972</v>
      </c>
      <c r="G10" s="5">
        <f t="shared" si="3"/>
        <v>43973</v>
      </c>
      <c r="H10" s="5">
        <f t="shared" si="3"/>
        <v>43974</v>
      </c>
    </row>
    <row r="11" spans="1:14" ht="70" customHeight="1" x14ac:dyDescent="0.55000000000000004">
      <c r="A11" s="4"/>
      <c r="B11" s="21"/>
      <c r="C11" s="29"/>
      <c r="D11" s="30"/>
      <c r="E11" s="21"/>
      <c r="F11" s="21"/>
      <c r="G11" s="21"/>
      <c r="H11" s="29"/>
    </row>
    <row r="12" spans="1:14" x14ac:dyDescent="0.55000000000000004">
      <c r="A12" s="4"/>
      <c r="B12" s="9">
        <f>H10+1</f>
        <v>43975</v>
      </c>
      <c r="C12" s="6">
        <f t="shared" ref="C12:H12" si="4">B12+1</f>
        <v>43976</v>
      </c>
      <c r="D12" s="9">
        <f t="shared" si="4"/>
        <v>43977</v>
      </c>
      <c r="E12" s="6">
        <f t="shared" si="4"/>
        <v>43978</v>
      </c>
      <c r="F12" s="6">
        <f t="shared" si="4"/>
        <v>43979</v>
      </c>
      <c r="G12" s="5">
        <f t="shared" si="4"/>
        <v>43980</v>
      </c>
      <c r="H12" s="5">
        <f t="shared" si="4"/>
        <v>43981</v>
      </c>
    </row>
    <row r="13" spans="1:14" ht="70" customHeight="1" x14ac:dyDescent="0.55000000000000004">
      <c r="A13" s="4"/>
      <c r="B13" s="23"/>
      <c r="C13" s="21"/>
      <c r="D13" s="21"/>
      <c r="E13" s="21"/>
      <c r="F13" s="21"/>
      <c r="G13" s="21"/>
      <c r="H13" s="31"/>
    </row>
    <row r="14" spans="1:14" x14ac:dyDescent="0.55000000000000004">
      <c r="B14" s="9">
        <f>H12+1</f>
        <v>43982</v>
      </c>
      <c r="C14" s="6">
        <f t="shared" ref="C14:H14" si="5">B14+1</f>
        <v>43983</v>
      </c>
      <c r="D14" s="9">
        <f t="shared" si="5"/>
        <v>43984</v>
      </c>
      <c r="E14" s="6">
        <f t="shared" si="5"/>
        <v>43985</v>
      </c>
      <c r="F14" s="6">
        <f t="shared" si="5"/>
        <v>43986</v>
      </c>
      <c r="G14" s="5">
        <f t="shared" si="5"/>
        <v>43987</v>
      </c>
      <c r="H14" s="5">
        <f t="shared" si="5"/>
        <v>43988</v>
      </c>
    </row>
    <row r="15" spans="1:14" ht="70" customHeight="1" x14ac:dyDescent="0.55000000000000004">
      <c r="B15" s="23"/>
      <c r="C15" s="21"/>
      <c r="D15" s="21"/>
      <c r="E15" s="21"/>
      <c r="F15" s="21"/>
      <c r="G15" s="21"/>
      <c r="H15" s="25"/>
    </row>
  </sheetData>
  <phoneticPr fontId="2"/>
  <conditionalFormatting sqref="B4:H4 B6:H6 B8:H8 B10:H10 B12:H12 B14:H14">
    <cfRule type="expression" dxfId="95" priority="5">
      <formula>MONTH(B4)&lt;&gt;VALUE(SUBSTITUTE($C$1,"月",""))</formula>
    </cfRule>
    <cfRule type="expression" dxfId="93" priority="7">
      <formula>WEEKDAY(B4)=7</formula>
    </cfRule>
    <cfRule type="expression" dxfId="92" priority="8">
      <formula>WEEKDAY(B4)=1</formula>
    </cfRule>
  </conditionalFormatting>
  <dataValidations count="2">
    <dataValidation type="list" allowBlank="1" showInputMessage="1" showErrorMessage="1" sqref="C1" xr:uid="{3A4F2359-0726-4D1F-B43A-10FC78BB21AA}">
      <formula1>"1月,2月,3月,4月,5月,6月,7月,8月,9月,10月,11月,12月"</formula1>
    </dataValidation>
    <dataValidation type="list" allowBlank="1" showInputMessage="1" showErrorMessage="1" sqref="B1" xr:uid="{95CFF86D-621B-41F6-B8C9-9D6BD83D4AD9}">
      <formula1>"2017年,2018年,2019年,2020年,2021年,2022年,2023年,2024年,2025年"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285F3C3-87B7-46C3-9375-FC82E1FAADC4}">
            <xm:f>COUNTIF(祝日リスト!$B:$B,B4)&gt;0</xm:f>
            <x14:dxf>
              <font>
                <color rgb="FFFF0000"/>
              </font>
            </x14:dxf>
          </x14:cfRule>
          <xm:sqref>B4:H4 B6:H6 B8:H8 B10:H10 B12:H12 B14:H14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7E161-FEFF-4590-B7CE-D0FA8CCFE0D4}">
  <dimension ref="A1:N15"/>
  <sheetViews>
    <sheetView showGridLines="0" workbookViewId="0"/>
  </sheetViews>
  <sheetFormatPr defaultRowHeight="18" x14ac:dyDescent="0.55000000000000004"/>
  <cols>
    <col min="2" max="8" width="15.58203125" customWidth="1"/>
    <col min="9" max="13" width="8.58203125" bestFit="1" customWidth="1"/>
    <col min="14" max="14" width="9.25" bestFit="1" customWidth="1"/>
  </cols>
  <sheetData>
    <row r="1" spans="1:14" x14ac:dyDescent="0.55000000000000004">
      <c r="A1" s="3"/>
      <c r="B1" s="15" t="s">
        <v>31</v>
      </c>
      <c r="C1" s="17" t="s">
        <v>28</v>
      </c>
      <c r="H1" s="16">
        <f>DATE(VALUE(SUBSTITUTE(B1,"年","")),VALUE(SUBSTITUTE(C1,"月","")),1)</f>
        <v>43983</v>
      </c>
      <c r="N1" s="2"/>
    </row>
    <row r="2" spans="1:14" x14ac:dyDescent="0.55000000000000004">
      <c r="B2" s="14"/>
      <c r="C2" s="14"/>
      <c r="D2" s="14"/>
      <c r="E2" s="14"/>
      <c r="F2" s="14"/>
      <c r="G2" s="14"/>
      <c r="H2" s="14"/>
    </row>
    <row r="3" spans="1:14" x14ac:dyDescent="0.55000000000000004">
      <c r="A3" s="4"/>
      <c r="B3" s="18" t="s">
        <v>6</v>
      </c>
      <c r="C3" s="7" t="s">
        <v>0</v>
      </c>
      <c r="D3" s="7" t="s">
        <v>1</v>
      </c>
      <c r="E3" s="8" t="s">
        <v>2</v>
      </c>
      <c r="F3" s="8" t="s">
        <v>3</v>
      </c>
      <c r="G3" s="8" t="s">
        <v>4</v>
      </c>
      <c r="H3" s="10" t="s">
        <v>5</v>
      </c>
    </row>
    <row r="4" spans="1:14" x14ac:dyDescent="0.55000000000000004">
      <c r="A4" s="4"/>
      <c r="B4" s="12">
        <f>H1-(WEEKDAY(H1,1)-1)</f>
        <v>43982</v>
      </c>
      <c r="C4" s="11">
        <f t="shared" ref="C4:H4" si="0">B4+1</f>
        <v>43983</v>
      </c>
      <c r="D4" s="12">
        <f t="shared" si="0"/>
        <v>43984</v>
      </c>
      <c r="E4" s="11">
        <f t="shared" si="0"/>
        <v>43985</v>
      </c>
      <c r="F4" s="11">
        <f t="shared" si="0"/>
        <v>43986</v>
      </c>
      <c r="G4" s="13">
        <f t="shared" si="0"/>
        <v>43987</v>
      </c>
      <c r="H4" s="13">
        <f t="shared" si="0"/>
        <v>43988</v>
      </c>
    </row>
    <row r="5" spans="1:14" ht="70" customHeight="1" x14ac:dyDescent="0.55000000000000004">
      <c r="A5" s="4"/>
      <c r="B5" s="19"/>
      <c r="C5" s="29"/>
      <c r="D5" s="29"/>
      <c r="E5" s="29"/>
      <c r="F5" s="29"/>
      <c r="G5" s="29"/>
      <c r="H5" s="29"/>
    </row>
    <row r="6" spans="1:14" x14ac:dyDescent="0.55000000000000004">
      <c r="A6" s="4"/>
      <c r="B6" s="12">
        <f>H4+1</f>
        <v>43989</v>
      </c>
      <c r="C6" s="6">
        <f t="shared" ref="C6:H6" si="1">B6+1</f>
        <v>43990</v>
      </c>
      <c r="D6" s="9">
        <f t="shared" si="1"/>
        <v>43991</v>
      </c>
      <c r="E6" s="6">
        <f t="shared" si="1"/>
        <v>43992</v>
      </c>
      <c r="F6" s="6">
        <f t="shared" si="1"/>
        <v>43993</v>
      </c>
      <c r="G6" s="5">
        <f t="shared" si="1"/>
        <v>43994</v>
      </c>
      <c r="H6" s="5">
        <f t="shared" si="1"/>
        <v>43995</v>
      </c>
    </row>
    <row r="7" spans="1:14" ht="70" customHeight="1" x14ac:dyDescent="0.55000000000000004">
      <c r="A7" s="4"/>
      <c r="B7" s="21"/>
      <c r="C7" s="29"/>
      <c r="D7" s="30"/>
      <c r="E7" s="21"/>
      <c r="F7" s="21"/>
      <c r="G7" s="21"/>
      <c r="H7" s="29"/>
    </row>
    <row r="8" spans="1:14" x14ac:dyDescent="0.55000000000000004">
      <c r="A8" s="4"/>
      <c r="B8" s="9">
        <f>H6+1</f>
        <v>43996</v>
      </c>
      <c r="C8" s="6">
        <f t="shared" ref="C8:H8" si="2">B8+1</f>
        <v>43997</v>
      </c>
      <c r="D8" s="9">
        <f t="shared" si="2"/>
        <v>43998</v>
      </c>
      <c r="E8" s="6">
        <f t="shared" si="2"/>
        <v>43999</v>
      </c>
      <c r="F8" s="6">
        <f t="shared" si="2"/>
        <v>44000</v>
      </c>
      <c r="G8" s="5">
        <f t="shared" si="2"/>
        <v>44001</v>
      </c>
      <c r="H8" s="5">
        <f t="shared" si="2"/>
        <v>44002</v>
      </c>
    </row>
    <row r="9" spans="1:14" ht="70" customHeight="1" x14ac:dyDescent="0.55000000000000004">
      <c r="A9" s="4"/>
      <c r="B9" s="21"/>
      <c r="C9" s="29"/>
      <c r="D9" s="30"/>
      <c r="E9" s="21"/>
      <c r="F9" s="21"/>
      <c r="G9" s="21"/>
      <c r="H9" s="29"/>
    </row>
    <row r="10" spans="1:14" x14ac:dyDescent="0.55000000000000004">
      <c r="A10" s="4"/>
      <c r="B10" s="9">
        <f>H8+1</f>
        <v>44003</v>
      </c>
      <c r="C10" s="6">
        <f t="shared" ref="C10:H10" si="3">B10+1</f>
        <v>44004</v>
      </c>
      <c r="D10" s="9">
        <f t="shared" si="3"/>
        <v>44005</v>
      </c>
      <c r="E10" s="6">
        <f t="shared" si="3"/>
        <v>44006</v>
      </c>
      <c r="F10" s="6">
        <f t="shared" si="3"/>
        <v>44007</v>
      </c>
      <c r="G10" s="5">
        <f t="shared" si="3"/>
        <v>44008</v>
      </c>
      <c r="H10" s="5">
        <f t="shared" si="3"/>
        <v>44009</v>
      </c>
    </row>
    <row r="11" spans="1:14" ht="70" customHeight="1" x14ac:dyDescent="0.55000000000000004">
      <c r="A11" s="4"/>
      <c r="B11" s="21"/>
      <c r="C11" s="29"/>
      <c r="D11" s="30"/>
      <c r="E11" s="21"/>
      <c r="F11" s="21"/>
      <c r="G11" s="21"/>
      <c r="H11" s="29"/>
    </row>
    <row r="12" spans="1:14" x14ac:dyDescent="0.55000000000000004">
      <c r="A12" s="4"/>
      <c r="B12" s="9">
        <f>H10+1</f>
        <v>44010</v>
      </c>
      <c r="C12" s="6">
        <f t="shared" ref="C12:H12" si="4">B12+1</f>
        <v>44011</v>
      </c>
      <c r="D12" s="9">
        <f t="shared" si="4"/>
        <v>44012</v>
      </c>
      <c r="E12" s="6">
        <f t="shared" si="4"/>
        <v>44013</v>
      </c>
      <c r="F12" s="6">
        <f t="shared" si="4"/>
        <v>44014</v>
      </c>
      <c r="G12" s="5">
        <f t="shared" si="4"/>
        <v>44015</v>
      </c>
      <c r="H12" s="5">
        <f t="shared" si="4"/>
        <v>44016</v>
      </c>
    </row>
    <row r="13" spans="1:14" ht="70" customHeight="1" x14ac:dyDescent="0.55000000000000004">
      <c r="A13" s="4"/>
      <c r="B13" s="23"/>
      <c r="C13" s="21"/>
      <c r="D13" s="21"/>
      <c r="E13" s="21"/>
      <c r="F13" s="21"/>
      <c r="G13" s="21"/>
      <c r="H13" s="31"/>
    </row>
    <row r="14" spans="1:14" x14ac:dyDescent="0.55000000000000004">
      <c r="B14" s="9">
        <f>H12+1</f>
        <v>44017</v>
      </c>
      <c r="C14" s="6">
        <f t="shared" ref="C14:H14" si="5">B14+1</f>
        <v>44018</v>
      </c>
      <c r="D14" s="9">
        <f t="shared" si="5"/>
        <v>44019</v>
      </c>
      <c r="E14" s="6">
        <f t="shared" si="5"/>
        <v>44020</v>
      </c>
      <c r="F14" s="6">
        <f t="shared" si="5"/>
        <v>44021</v>
      </c>
      <c r="G14" s="5">
        <f t="shared" si="5"/>
        <v>44022</v>
      </c>
      <c r="H14" s="5">
        <f t="shared" si="5"/>
        <v>44023</v>
      </c>
    </row>
    <row r="15" spans="1:14" ht="70" customHeight="1" x14ac:dyDescent="0.55000000000000004">
      <c r="B15" s="23"/>
      <c r="C15" s="21"/>
      <c r="D15" s="21"/>
      <c r="E15" s="21"/>
      <c r="F15" s="21"/>
      <c r="G15" s="21"/>
      <c r="H15" s="25"/>
    </row>
  </sheetData>
  <phoneticPr fontId="2"/>
  <conditionalFormatting sqref="B4:H4 B6:H6 B8:H8 B10:H10 B12:H12 B14:H14">
    <cfRule type="expression" dxfId="83" priority="5">
      <formula>MONTH(B4)&lt;&gt;VALUE(SUBSTITUTE($C$1,"月",""))</formula>
    </cfRule>
    <cfRule type="expression" dxfId="81" priority="7">
      <formula>WEEKDAY(B4)=7</formula>
    </cfRule>
    <cfRule type="expression" dxfId="80" priority="8">
      <formula>WEEKDAY(B4)=1</formula>
    </cfRule>
  </conditionalFormatting>
  <dataValidations count="2">
    <dataValidation type="list" allowBlank="1" showInputMessage="1" showErrorMessage="1" sqref="C1" xr:uid="{97F2C3D3-D95B-447C-8AF8-E0F214DC5486}">
      <formula1>"1月,2月,3月,4月,5月,6月,7月,8月,9月,10月,11月,12月"</formula1>
    </dataValidation>
    <dataValidation type="list" allowBlank="1" showInputMessage="1" showErrorMessage="1" sqref="B1" xr:uid="{EC43E612-42E8-4B66-BD47-2360EC9257DD}">
      <formula1>"2017年,2018年,2019年,2020年,2021年,2022年,2023年,2024年,2025年"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5300F9EA-8761-4E8E-9C91-D87A1623E4FD}">
            <xm:f>COUNTIF(祝日リスト!$B:$B,B4)&gt;0</xm:f>
            <x14:dxf>
              <font>
                <color rgb="FFFF0000"/>
              </font>
            </x14:dxf>
          </x14:cfRule>
          <xm:sqref>B4:H4 B6:H6 B8:H8 B10:H10 B12:H12 B14:H14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EE5DA-FA96-4BF5-B654-5343F3B11C7B}">
  <dimension ref="A1:N15"/>
  <sheetViews>
    <sheetView showGridLines="0" workbookViewId="0"/>
  </sheetViews>
  <sheetFormatPr defaultRowHeight="18" x14ac:dyDescent="0.55000000000000004"/>
  <cols>
    <col min="2" max="8" width="15.58203125" customWidth="1"/>
    <col min="9" max="13" width="8.58203125" bestFit="1" customWidth="1"/>
    <col min="14" max="14" width="9.25" bestFit="1" customWidth="1"/>
  </cols>
  <sheetData>
    <row r="1" spans="1:14" x14ac:dyDescent="0.55000000000000004">
      <c r="A1" s="3"/>
      <c r="B1" s="15" t="s">
        <v>31</v>
      </c>
      <c r="C1" s="17" t="s">
        <v>26</v>
      </c>
      <c r="H1" s="16">
        <f>DATE(VALUE(SUBSTITUTE(B1,"年","")),VALUE(SUBSTITUTE(C1,"月","")),1)</f>
        <v>44013</v>
      </c>
      <c r="N1" s="2"/>
    </row>
    <row r="2" spans="1:14" x14ac:dyDescent="0.55000000000000004">
      <c r="B2" s="14"/>
      <c r="C2" s="14"/>
      <c r="D2" s="14"/>
      <c r="E2" s="14"/>
      <c r="F2" s="14"/>
      <c r="G2" s="14"/>
      <c r="H2" s="14"/>
    </row>
    <row r="3" spans="1:14" x14ac:dyDescent="0.55000000000000004">
      <c r="A3" s="4"/>
      <c r="B3" s="18" t="s">
        <v>6</v>
      </c>
      <c r="C3" s="7" t="s">
        <v>0</v>
      </c>
      <c r="D3" s="7" t="s">
        <v>1</v>
      </c>
      <c r="E3" s="8" t="s">
        <v>2</v>
      </c>
      <c r="F3" s="8" t="s">
        <v>3</v>
      </c>
      <c r="G3" s="8" t="s">
        <v>4</v>
      </c>
      <c r="H3" s="10" t="s">
        <v>5</v>
      </c>
    </row>
    <row r="4" spans="1:14" x14ac:dyDescent="0.55000000000000004">
      <c r="A4" s="4"/>
      <c r="B4" s="12">
        <f>H1-(WEEKDAY(H1,1)-1)</f>
        <v>44010</v>
      </c>
      <c r="C4" s="11">
        <f t="shared" ref="C4:H4" si="0">B4+1</f>
        <v>44011</v>
      </c>
      <c r="D4" s="12">
        <f t="shared" si="0"/>
        <v>44012</v>
      </c>
      <c r="E4" s="11">
        <f t="shared" si="0"/>
        <v>44013</v>
      </c>
      <c r="F4" s="11">
        <f t="shared" si="0"/>
        <v>44014</v>
      </c>
      <c r="G4" s="13">
        <f t="shared" si="0"/>
        <v>44015</v>
      </c>
      <c r="H4" s="13">
        <f t="shared" si="0"/>
        <v>44016</v>
      </c>
    </row>
    <row r="5" spans="1:14" ht="70" customHeight="1" x14ac:dyDescent="0.55000000000000004">
      <c r="A5" s="4"/>
      <c r="B5" s="19"/>
      <c r="C5" s="29"/>
      <c r="D5" s="29"/>
      <c r="E5" s="29"/>
      <c r="F5" s="29"/>
      <c r="G5" s="29"/>
      <c r="H5" s="29"/>
    </row>
    <row r="6" spans="1:14" x14ac:dyDescent="0.55000000000000004">
      <c r="A6" s="4"/>
      <c r="B6" s="12">
        <f>H4+1</f>
        <v>44017</v>
      </c>
      <c r="C6" s="6">
        <f t="shared" ref="C6:H6" si="1">B6+1</f>
        <v>44018</v>
      </c>
      <c r="D6" s="9">
        <f t="shared" si="1"/>
        <v>44019</v>
      </c>
      <c r="E6" s="6">
        <f t="shared" si="1"/>
        <v>44020</v>
      </c>
      <c r="F6" s="6">
        <f t="shared" si="1"/>
        <v>44021</v>
      </c>
      <c r="G6" s="5">
        <f t="shared" si="1"/>
        <v>44022</v>
      </c>
      <c r="H6" s="5">
        <f t="shared" si="1"/>
        <v>44023</v>
      </c>
    </row>
    <row r="7" spans="1:14" ht="70" customHeight="1" x14ac:dyDescent="0.55000000000000004">
      <c r="A7" s="4"/>
      <c r="B7" s="21"/>
      <c r="C7" s="29"/>
      <c r="D7" s="30"/>
      <c r="E7" s="21"/>
      <c r="F7" s="21"/>
      <c r="G7" s="21"/>
      <c r="H7" s="29"/>
    </row>
    <row r="8" spans="1:14" x14ac:dyDescent="0.55000000000000004">
      <c r="A8" s="4"/>
      <c r="B8" s="9">
        <f>H6+1</f>
        <v>44024</v>
      </c>
      <c r="C8" s="6">
        <f t="shared" ref="C8:H8" si="2">B8+1</f>
        <v>44025</v>
      </c>
      <c r="D8" s="9">
        <f t="shared" si="2"/>
        <v>44026</v>
      </c>
      <c r="E8" s="6">
        <f t="shared" si="2"/>
        <v>44027</v>
      </c>
      <c r="F8" s="6">
        <f t="shared" si="2"/>
        <v>44028</v>
      </c>
      <c r="G8" s="5">
        <f t="shared" si="2"/>
        <v>44029</v>
      </c>
      <c r="H8" s="5">
        <f t="shared" si="2"/>
        <v>44030</v>
      </c>
    </row>
    <row r="9" spans="1:14" ht="70" customHeight="1" x14ac:dyDescent="0.55000000000000004">
      <c r="A9" s="4"/>
      <c r="B9" s="21"/>
      <c r="C9" s="29"/>
      <c r="D9" s="30"/>
      <c r="E9" s="21"/>
      <c r="F9" s="21"/>
      <c r="G9" s="21"/>
      <c r="H9" s="29"/>
    </row>
    <row r="10" spans="1:14" x14ac:dyDescent="0.55000000000000004">
      <c r="A10" s="4"/>
      <c r="B10" s="9">
        <f>H8+1</f>
        <v>44031</v>
      </c>
      <c r="C10" s="6">
        <f t="shared" ref="C10:H10" si="3">B10+1</f>
        <v>44032</v>
      </c>
      <c r="D10" s="9">
        <f t="shared" si="3"/>
        <v>44033</v>
      </c>
      <c r="E10" s="6">
        <f t="shared" si="3"/>
        <v>44034</v>
      </c>
      <c r="F10" s="6">
        <f t="shared" si="3"/>
        <v>44035</v>
      </c>
      <c r="G10" s="5">
        <f t="shared" si="3"/>
        <v>44036</v>
      </c>
      <c r="H10" s="5">
        <f t="shared" si="3"/>
        <v>44037</v>
      </c>
    </row>
    <row r="11" spans="1:14" ht="70" customHeight="1" x14ac:dyDescent="0.55000000000000004">
      <c r="A11" s="4"/>
      <c r="B11" s="21"/>
      <c r="C11" s="29"/>
      <c r="D11" s="30"/>
      <c r="E11" s="21"/>
      <c r="F11" s="21"/>
      <c r="G11" s="21"/>
      <c r="H11" s="29"/>
    </row>
    <row r="12" spans="1:14" x14ac:dyDescent="0.55000000000000004">
      <c r="A12" s="4"/>
      <c r="B12" s="9">
        <f>H10+1</f>
        <v>44038</v>
      </c>
      <c r="C12" s="6">
        <f t="shared" ref="C12:H12" si="4">B12+1</f>
        <v>44039</v>
      </c>
      <c r="D12" s="9">
        <f t="shared" si="4"/>
        <v>44040</v>
      </c>
      <c r="E12" s="6">
        <f t="shared" si="4"/>
        <v>44041</v>
      </c>
      <c r="F12" s="6">
        <f t="shared" si="4"/>
        <v>44042</v>
      </c>
      <c r="G12" s="5">
        <f t="shared" si="4"/>
        <v>44043</v>
      </c>
      <c r="H12" s="5">
        <f t="shared" si="4"/>
        <v>44044</v>
      </c>
    </row>
    <row r="13" spans="1:14" ht="70" customHeight="1" x14ac:dyDescent="0.55000000000000004">
      <c r="A13" s="4"/>
      <c r="B13" s="23"/>
      <c r="C13" s="21"/>
      <c r="D13" s="21"/>
      <c r="E13" s="21"/>
      <c r="F13" s="21"/>
      <c r="G13" s="21"/>
      <c r="H13" s="31"/>
    </row>
    <row r="14" spans="1:14" x14ac:dyDescent="0.55000000000000004">
      <c r="B14" s="9">
        <f>H12+1</f>
        <v>44045</v>
      </c>
      <c r="C14" s="6">
        <f t="shared" ref="C14:H14" si="5">B14+1</f>
        <v>44046</v>
      </c>
      <c r="D14" s="9">
        <f t="shared" si="5"/>
        <v>44047</v>
      </c>
      <c r="E14" s="6">
        <f t="shared" si="5"/>
        <v>44048</v>
      </c>
      <c r="F14" s="6">
        <f t="shared" si="5"/>
        <v>44049</v>
      </c>
      <c r="G14" s="5">
        <f t="shared" si="5"/>
        <v>44050</v>
      </c>
      <c r="H14" s="5">
        <f t="shared" si="5"/>
        <v>44051</v>
      </c>
    </row>
    <row r="15" spans="1:14" ht="70" customHeight="1" x14ac:dyDescent="0.55000000000000004">
      <c r="B15" s="23"/>
      <c r="C15" s="21"/>
      <c r="D15" s="21"/>
      <c r="E15" s="21"/>
      <c r="F15" s="21"/>
      <c r="G15" s="21"/>
      <c r="H15" s="25"/>
    </row>
  </sheetData>
  <phoneticPr fontId="2"/>
  <conditionalFormatting sqref="B4:H4 B6:H6 B8:H8 B10:H10 B12:H12 B14:H14">
    <cfRule type="expression" dxfId="71" priority="5">
      <formula>MONTH(B4)&lt;&gt;VALUE(SUBSTITUTE($C$1,"月",""))</formula>
    </cfRule>
    <cfRule type="expression" dxfId="69" priority="7">
      <formula>WEEKDAY(B4)=7</formula>
    </cfRule>
    <cfRule type="expression" dxfId="68" priority="8">
      <formula>WEEKDAY(B4)=1</formula>
    </cfRule>
  </conditionalFormatting>
  <dataValidations count="2">
    <dataValidation type="list" allowBlank="1" showInputMessage="1" showErrorMessage="1" sqref="C1" xr:uid="{502F94CD-B846-4632-A8D2-F5EF712C0856}">
      <formula1>"1月,2月,3月,4月,5月,6月,7月,8月,9月,10月,11月,12月"</formula1>
    </dataValidation>
    <dataValidation type="list" allowBlank="1" showInputMessage="1" showErrorMessage="1" sqref="B1" xr:uid="{D3D7E387-C8CC-46F2-907C-8920120DCB11}">
      <formula1>"2017年,2018年,2019年,2020年,2021年,2022年,2023年,2024年,2025年"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C550D62-5EA8-4C8B-B0F1-4C7E3CE9B666}">
            <xm:f>COUNTIF(祝日リスト!$B:$B,B4)&gt;0</xm:f>
            <x14:dxf>
              <font>
                <color rgb="FFFF0000"/>
              </font>
            </x14:dxf>
          </x14:cfRule>
          <xm:sqref>B4:H4 B6:H6 B8:H8 B10:H10 B12:H12 B14:H14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83D4-F5A4-4AC7-87FB-5316B7B421A8}">
  <dimension ref="A1:N15"/>
  <sheetViews>
    <sheetView showGridLines="0" workbookViewId="0"/>
  </sheetViews>
  <sheetFormatPr defaultRowHeight="18" x14ac:dyDescent="0.55000000000000004"/>
  <cols>
    <col min="2" max="8" width="15.58203125" customWidth="1"/>
    <col min="9" max="13" width="8.58203125" bestFit="1" customWidth="1"/>
    <col min="14" max="14" width="9.25" bestFit="1" customWidth="1"/>
  </cols>
  <sheetData>
    <row r="1" spans="1:14" x14ac:dyDescent="0.55000000000000004">
      <c r="A1" s="3"/>
      <c r="B1" s="15" t="s">
        <v>31</v>
      </c>
      <c r="C1" s="17" t="s">
        <v>30</v>
      </c>
      <c r="H1" s="16">
        <f>DATE(VALUE(SUBSTITUTE(B1,"年","")),VALUE(SUBSTITUTE(C1,"月","")),1)</f>
        <v>44044</v>
      </c>
      <c r="N1" s="2"/>
    </row>
    <row r="2" spans="1:14" x14ac:dyDescent="0.55000000000000004">
      <c r="B2" s="14"/>
      <c r="C2" s="14"/>
      <c r="D2" s="14"/>
      <c r="E2" s="14"/>
      <c r="F2" s="14"/>
      <c r="G2" s="14"/>
      <c r="H2" s="14"/>
    </row>
    <row r="3" spans="1:14" x14ac:dyDescent="0.55000000000000004">
      <c r="A3" s="4"/>
      <c r="B3" s="18" t="s">
        <v>6</v>
      </c>
      <c r="C3" s="7" t="s">
        <v>0</v>
      </c>
      <c r="D3" s="7" t="s">
        <v>1</v>
      </c>
      <c r="E3" s="8" t="s">
        <v>2</v>
      </c>
      <c r="F3" s="8" t="s">
        <v>3</v>
      </c>
      <c r="G3" s="8" t="s">
        <v>4</v>
      </c>
      <c r="H3" s="10" t="s">
        <v>5</v>
      </c>
    </row>
    <row r="4" spans="1:14" x14ac:dyDescent="0.55000000000000004">
      <c r="A4" s="4"/>
      <c r="B4" s="12">
        <f>H1-(WEEKDAY(H1,1)-1)</f>
        <v>44038</v>
      </c>
      <c r="C4" s="11">
        <f t="shared" ref="C4:H4" si="0">B4+1</f>
        <v>44039</v>
      </c>
      <c r="D4" s="12">
        <f t="shared" si="0"/>
        <v>44040</v>
      </c>
      <c r="E4" s="11">
        <f t="shared" si="0"/>
        <v>44041</v>
      </c>
      <c r="F4" s="11">
        <f t="shared" si="0"/>
        <v>44042</v>
      </c>
      <c r="G4" s="13">
        <f t="shared" si="0"/>
        <v>44043</v>
      </c>
      <c r="H4" s="13">
        <f t="shared" si="0"/>
        <v>44044</v>
      </c>
    </row>
    <row r="5" spans="1:14" ht="70" customHeight="1" x14ac:dyDescent="0.55000000000000004">
      <c r="A5" s="4"/>
      <c r="B5" s="19"/>
      <c r="C5" s="29"/>
      <c r="D5" s="29"/>
      <c r="E5" s="29"/>
      <c r="F5" s="29"/>
      <c r="G5" s="29"/>
      <c r="H5" s="29"/>
    </row>
    <row r="6" spans="1:14" x14ac:dyDescent="0.55000000000000004">
      <c r="A6" s="4"/>
      <c r="B6" s="12">
        <f>H4+1</f>
        <v>44045</v>
      </c>
      <c r="C6" s="6">
        <f t="shared" ref="C6:H6" si="1">B6+1</f>
        <v>44046</v>
      </c>
      <c r="D6" s="9">
        <f t="shared" si="1"/>
        <v>44047</v>
      </c>
      <c r="E6" s="6">
        <f t="shared" si="1"/>
        <v>44048</v>
      </c>
      <c r="F6" s="6">
        <f t="shared" si="1"/>
        <v>44049</v>
      </c>
      <c r="G6" s="5">
        <f t="shared" si="1"/>
        <v>44050</v>
      </c>
      <c r="H6" s="5">
        <f t="shared" si="1"/>
        <v>44051</v>
      </c>
    </row>
    <row r="7" spans="1:14" ht="70" customHeight="1" x14ac:dyDescent="0.55000000000000004">
      <c r="A7" s="4"/>
      <c r="B7" s="21"/>
      <c r="C7" s="29"/>
      <c r="D7" s="30"/>
      <c r="E7" s="21"/>
      <c r="F7" s="21"/>
      <c r="G7" s="21"/>
      <c r="H7" s="29"/>
    </row>
    <row r="8" spans="1:14" x14ac:dyDescent="0.55000000000000004">
      <c r="A8" s="4"/>
      <c r="B8" s="9">
        <f>H6+1</f>
        <v>44052</v>
      </c>
      <c r="C8" s="6">
        <f t="shared" ref="C8:H8" si="2">B8+1</f>
        <v>44053</v>
      </c>
      <c r="D8" s="9">
        <f t="shared" si="2"/>
        <v>44054</v>
      </c>
      <c r="E8" s="6">
        <f t="shared" si="2"/>
        <v>44055</v>
      </c>
      <c r="F8" s="6">
        <f t="shared" si="2"/>
        <v>44056</v>
      </c>
      <c r="G8" s="5">
        <f t="shared" si="2"/>
        <v>44057</v>
      </c>
      <c r="H8" s="5">
        <f t="shared" si="2"/>
        <v>44058</v>
      </c>
    </row>
    <row r="9" spans="1:14" ht="70" customHeight="1" x14ac:dyDescent="0.55000000000000004">
      <c r="A9" s="4"/>
      <c r="B9" s="21"/>
      <c r="C9" s="29"/>
      <c r="D9" s="30"/>
      <c r="E9" s="21"/>
      <c r="F9" s="21"/>
      <c r="G9" s="21"/>
      <c r="H9" s="29"/>
    </row>
    <row r="10" spans="1:14" x14ac:dyDescent="0.55000000000000004">
      <c r="A10" s="4"/>
      <c r="B10" s="9">
        <f>H8+1</f>
        <v>44059</v>
      </c>
      <c r="C10" s="6">
        <f t="shared" ref="C10:H10" si="3">B10+1</f>
        <v>44060</v>
      </c>
      <c r="D10" s="9">
        <f t="shared" si="3"/>
        <v>44061</v>
      </c>
      <c r="E10" s="6">
        <f t="shared" si="3"/>
        <v>44062</v>
      </c>
      <c r="F10" s="6">
        <f t="shared" si="3"/>
        <v>44063</v>
      </c>
      <c r="G10" s="5">
        <f t="shared" si="3"/>
        <v>44064</v>
      </c>
      <c r="H10" s="5">
        <f t="shared" si="3"/>
        <v>44065</v>
      </c>
    </row>
    <row r="11" spans="1:14" ht="70" customHeight="1" x14ac:dyDescent="0.55000000000000004">
      <c r="A11" s="4"/>
      <c r="B11" s="21"/>
      <c r="C11" s="29"/>
      <c r="D11" s="30"/>
      <c r="E11" s="21"/>
      <c r="F11" s="21"/>
      <c r="G11" s="21"/>
      <c r="H11" s="29"/>
    </row>
    <row r="12" spans="1:14" x14ac:dyDescent="0.55000000000000004">
      <c r="A12" s="4"/>
      <c r="B12" s="9">
        <f>H10+1</f>
        <v>44066</v>
      </c>
      <c r="C12" s="6">
        <f t="shared" ref="C12:H12" si="4">B12+1</f>
        <v>44067</v>
      </c>
      <c r="D12" s="9">
        <f t="shared" si="4"/>
        <v>44068</v>
      </c>
      <c r="E12" s="6">
        <f t="shared" si="4"/>
        <v>44069</v>
      </c>
      <c r="F12" s="6">
        <f t="shared" si="4"/>
        <v>44070</v>
      </c>
      <c r="G12" s="5">
        <f t="shared" si="4"/>
        <v>44071</v>
      </c>
      <c r="H12" s="5">
        <f t="shared" si="4"/>
        <v>44072</v>
      </c>
    </row>
    <row r="13" spans="1:14" ht="70" customHeight="1" x14ac:dyDescent="0.55000000000000004">
      <c r="A13" s="4"/>
      <c r="B13" s="23"/>
      <c r="C13" s="21"/>
      <c r="D13" s="21"/>
      <c r="E13" s="21"/>
      <c r="F13" s="21"/>
      <c r="G13" s="21"/>
      <c r="H13" s="31"/>
    </row>
    <row r="14" spans="1:14" x14ac:dyDescent="0.55000000000000004">
      <c r="B14" s="9">
        <f>H12+1</f>
        <v>44073</v>
      </c>
      <c r="C14" s="6">
        <f t="shared" ref="C14:H14" si="5">B14+1</f>
        <v>44074</v>
      </c>
      <c r="D14" s="9">
        <f t="shared" si="5"/>
        <v>44075</v>
      </c>
      <c r="E14" s="6">
        <f t="shared" si="5"/>
        <v>44076</v>
      </c>
      <c r="F14" s="6">
        <f t="shared" si="5"/>
        <v>44077</v>
      </c>
      <c r="G14" s="5">
        <f t="shared" si="5"/>
        <v>44078</v>
      </c>
      <c r="H14" s="5">
        <f t="shared" si="5"/>
        <v>44079</v>
      </c>
    </row>
    <row r="15" spans="1:14" ht="70" customHeight="1" x14ac:dyDescent="0.55000000000000004">
      <c r="B15" s="23"/>
      <c r="C15" s="21"/>
      <c r="D15" s="21"/>
      <c r="E15" s="21"/>
      <c r="F15" s="21"/>
      <c r="G15" s="21"/>
      <c r="H15" s="25"/>
    </row>
  </sheetData>
  <phoneticPr fontId="2"/>
  <conditionalFormatting sqref="B4:H4 B6:H6 B8:H8 B10:H10 B12:H12 B14:H14">
    <cfRule type="expression" dxfId="51" priority="5">
      <formula>MONTH(B4)&lt;&gt;VALUE(SUBSTITUTE($C$1,"月",""))</formula>
    </cfRule>
    <cfRule type="expression" dxfId="49" priority="7">
      <formula>WEEKDAY(B4)=7</formula>
    </cfRule>
    <cfRule type="expression" dxfId="48" priority="8">
      <formula>WEEKDAY(B4)=1</formula>
    </cfRule>
  </conditionalFormatting>
  <dataValidations count="2">
    <dataValidation type="list" allowBlank="1" showInputMessage="1" showErrorMessage="1" sqref="C1" xr:uid="{98BA63A2-1861-461D-8A30-67A1B3D78016}">
      <formula1>"1月,2月,3月,4月,5月,6月,7月,8月,9月,10月,11月,12月"</formula1>
    </dataValidation>
    <dataValidation type="list" allowBlank="1" showInputMessage="1" showErrorMessage="1" sqref="B1" xr:uid="{C6FD0905-2D86-4F65-82F5-C24074382C74}">
      <formula1>"2017年,2018年,2019年,2020年,2021年,2022年,2023年,2024年,2025年"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E2C5D949-E883-415D-9EB6-6D0C042CDE73}">
            <xm:f>COUNTIF(祝日リスト!$B:$B,B4)&gt;0</xm:f>
            <x14:dxf>
              <font>
                <color rgb="FFFF0000"/>
              </font>
            </x14:dxf>
          </x14:cfRule>
          <xm:sqref>B4:H4 B6:H6 B8:H8 B10:H10 B12:H12 B14:H14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B331F691A166443BB1467F13CA8C35B" ma:contentTypeVersion="9" ma:contentTypeDescription="新しいドキュメントを作成します。" ma:contentTypeScope="" ma:versionID="1cb57ee2f8fe9b5592a861449644abd8">
  <xsd:schema xmlns:xsd="http://www.w3.org/2001/XMLSchema" xmlns:xs="http://www.w3.org/2001/XMLSchema" xmlns:p="http://schemas.microsoft.com/office/2006/metadata/properties" xmlns:ns3="2db673d9-f66f-4400-9674-a55cad509757" xmlns:ns4="cdbaafb3-f206-45b1-b29b-6224a17a7631" targetNamespace="http://schemas.microsoft.com/office/2006/metadata/properties" ma:root="true" ma:fieldsID="d3d4c4400ebc2acfec62073e49ca9737" ns3:_="" ns4:_="">
    <xsd:import namespace="2db673d9-f66f-4400-9674-a55cad509757"/>
    <xsd:import namespace="cdbaafb3-f206-45b1-b29b-6224a17a76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673d9-f66f-4400-9674-a55cad5097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aafb3-f206-45b1-b29b-6224a17a76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089752-27B0-4D0F-AAE2-501B9917DC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8FAF92-D565-4013-91B2-17C893D84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673d9-f66f-4400-9674-a55cad509757"/>
    <ds:schemaRef ds:uri="cdbaafb3-f206-45b1-b29b-6224a17a76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695588-2940-40E2-8BD0-B448A078285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説明書</vt:lpstr>
      <vt:lpstr>20-01</vt:lpstr>
      <vt:lpstr>20-02</vt:lpstr>
      <vt:lpstr>20-03</vt:lpstr>
      <vt:lpstr>20-04</vt:lpstr>
      <vt:lpstr>20-05</vt:lpstr>
      <vt:lpstr>20-06</vt:lpstr>
      <vt:lpstr>20-07</vt:lpstr>
      <vt:lpstr>20-08</vt:lpstr>
      <vt:lpstr>20-09</vt:lpstr>
      <vt:lpstr>20-10</vt:lpstr>
      <vt:lpstr>20-11</vt:lpstr>
      <vt:lpstr>20-12</vt:lpstr>
      <vt:lpstr>祝日リスト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2020-01-06T04:42:43Z</dcterms:created>
  <dcterms:modified xsi:type="dcterms:W3CDTF">2020-01-23T09:26:52Z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0x0101006B331F691A166443BB1467F13CA8C35B</vt:lpwstr>
  </property>
</Properties>
</file>