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FAD8B7E7-4D43-4E12-A72E-4C87FE80B901}" xr6:coauthVersionLast="47" xr6:coauthVersionMax="47" xr10:uidLastSave="{00000000-0000-0000-0000-000000000000}"/>
  <bookViews>
    <workbookView xWindow="-110" yWindow="-110" windowWidth="22780" windowHeight="14540" xr2:uid="{894901F7-B5B0-45EE-8B5C-DD89A4190369}"/>
  </bookViews>
  <sheets>
    <sheet name="入力シート" sheetId="3" r:id="rId1"/>
    <sheet name="印刷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2" l="1"/>
  <c r="AI7" i="2"/>
  <c r="AG7" i="2"/>
  <c r="AF7" i="2"/>
  <c r="AE7" i="2"/>
  <c r="AD7" i="2"/>
  <c r="AC7" i="2"/>
  <c r="AB7" i="2"/>
  <c r="R2" i="2"/>
  <c r="Y2" i="2"/>
  <c r="X2" i="2"/>
  <c r="W2" i="2"/>
  <c r="V2" i="2"/>
  <c r="U2" i="2"/>
  <c r="T2" i="2"/>
  <c r="S2" i="2"/>
  <c r="B2" i="2"/>
  <c r="AK3" i="2"/>
  <c r="P2" i="2"/>
  <c r="AI3" i="2"/>
  <c r="O2" i="2"/>
  <c r="AG3" i="2"/>
  <c r="M2" i="2"/>
  <c r="AF3" i="2"/>
  <c r="L2" i="2"/>
  <c r="AE3" i="2"/>
  <c r="K2" i="2"/>
  <c r="AD3" i="2"/>
  <c r="J2" i="2"/>
  <c r="AH2" i="2"/>
  <c r="H2" i="2"/>
  <c r="AF2" i="2"/>
  <c r="F2" i="2"/>
  <c r="AE2" i="2"/>
  <c r="E2" i="2"/>
  <c r="AD2" i="2"/>
  <c r="D2" i="2"/>
  <c r="AC2" i="2"/>
  <c r="C2" i="2"/>
  <c r="AB2" i="2"/>
  <c r="AB4" i="2"/>
  <c r="AB10" i="2"/>
  <c r="M13" i="2"/>
  <c r="K13" i="2"/>
  <c r="H13" i="2"/>
  <c r="E12" i="2"/>
  <c r="E10" i="2"/>
  <c r="E9" i="2"/>
  <c r="G8" i="2"/>
  <c r="D8" i="2"/>
  <c r="D7" i="2"/>
  <c r="D5" i="2"/>
  <c r="C3" i="2"/>
  <c r="N2" i="2"/>
</calcChain>
</file>

<file path=xl/sharedStrings.xml><?xml version="1.0" encoding="utf-8"?>
<sst xmlns="http://schemas.openxmlformats.org/spreadsheetml/2006/main" count="25" uniqueCount="21">
  <si>
    <t>山田　太郎</t>
    <rPh sb="0" eb="2">
      <t>ヤマダ</t>
    </rPh>
    <rPh sb="3" eb="5">
      <t>タロウ</t>
    </rPh>
    <phoneticPr fontId="1"/>
  </si>
  <si>
    <t>東京都○○区●●</t>
    <phoneticPr fontId="1"/>
  </si>
  <si>
    <t>￥</t>
    <phoneticPr fontId="1"/>
  </si>
  <si>
    <t>記号（半角）</t>
    <rPh sb="0" eb="2">
      <t>キゴウ</t>
    </rPh>
    <rPh sb="3" eb="5">
      <t>ハンカク</t>
    </rPh>
    <phoneticPr fontId="1"/>
  </si>
  <si>
    <t>番号（半角）</t>
    <rPh sb="0" eb="2">
      <t>バンゴウ</t>
    </rPh>
    <rPh sb="3" eb="5">
      <t>ハンカク</t>
    </rPh>
    <phoneticPr fontId="1"/>
  </si>
  <si>
    <t>金額（半角）</t>
    <rPh sb="0" eb="2">
      <t>キンガク</t>
    </rPh>
    <rPh sb="3" eb="5">
      <t>ハンカク</t>
    </rPh>
    <phoneticPr fontId="1"/>
  </si>
  <si>
    <t>加入者名</t>
    <rPh sb="0" eb="4">
      <t>カニュウシャメイ</t>
    </rPh>
    <phoneticPr fontId="1"/>
  </si>
  <si>
    <t>通信欄1</t>
    <rPh sb="0" eb="3">
      <t>ツウシンラン</t>
    </rPh>
    <phoneticPr fontId="1"/>
  </si>
  <si>
    <t>通信欄2</t>
    <rPh sb="0" eb="3">
      <t>ツウシンラン</t>
    </rPh>
    <phoneticPr fontId="1"/>
  </si>
  <si>
    <t>‐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</si>
  <si>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</si>
  <si>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</si>
  <si>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</t>
    <rPh sb="0" eb="2">
      <t>シメイ</t>
    </rPh>
    <phoneticPr fontId="1"/>
  </si>
  <si>
    <t>○○○○○○株式会社</t>
    <phoneticPr fontId="1"/>
  </si>
  <si>
    <t>申込番号：000000</t>
    <rPh sb="0" eb="4">
      <t>モウシコミバンゴウ</t>
    </rPh>
    <phoneticPr fontId="1"/>
  </si>
  <si>
    <t>年会費</t>
    <rPh sb="0" eb="3">
      <t>ネンカイヒ</t>
    </rPh>
    <phoneticPr fontId="1"/>
  </si>
  <si>
    <t>△△マンション601</t>
    <phoneticPr fontId="1"/>
  </si>
  <si>
    <t>←右詰めで1セルに1つの数字を入力してください。</t>
    <rPh sb="1" eb="3">
      <t>ミギヅ</t>
    </rPh>
    <rPh sb="12" eb="14">
      <t>スウジ</t>
    </rPh>
    <rPh sb="15" eb="17">
      <t>ニュウリョク</t>
    </rPh>
    <phoneticPr fontId="1"/>
  </si>
  <si>
    <t>電話番号（半角）</t>
    <rPh sb="0" eb="4">
      <t>デンワバンゴウ</t>
    </rPh>
    <rPh sb="5" eb="7">
      <t>ハンカク</t>
    </rPh>
    <phoneticPr fontId="1"/>
  </si>
  <si>
    <t>080</t>
    <phoneticPr fontId="1"/>
  </si>
  <si>
    <t>郵便番号（半角）</t>
    <rPh sb="0" eb="4">
      <t>ユウビンバンゴウ</t>
    </rPh>
    <rPh sb="5" eb="7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</si>
</sst>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F655-EB30-4BCC-9D85-C95752501E2C}">
  <dimension ref="A1:Q27"/>
  <sheetViews>
    <sheetView tabSelected="1" zoomScaleNormal="100" workbookViewId="0"/>
  </sheetViews>
  <sheetFormatPr defaultColWidth="8.6640625" defaultRowHeight="18" x14ac:dyDescent="0.55000000000000004"/>
  <cols>
    <col min="2" max="16" width="2.25" customWidth="1"/>
  </cols>
  <sheetData>
    <row r="1" spans="1:17" x14ac:dyDescent="0.55000000000000004">
      <c r="B1" s="29" t="s">
        <v>3</v>
      </c>
      <c r="C1" s="29"/>
      <c r="D1" s="29"/>
      <c r="E1" s="29"/>
      <c r="F1" s="29"/>
      <c r="G1" s="1" t="s">
        <v>9</v>
      </c>
      <c r="I1" t="s">
        <v>9</v>
      </c>
      <c r="J1" s="30" t="s">
        <v>4</v>
      </c>
      <c r="K1" s="30"/>
      <c r="L1" s="30"/>
      <c r="M1" s="30"/>
      <c r="N1" s="30"/>
      <c r="O1" s="30"/>
      <c r="P1" s="30"/>
    </row>
    <row r="2" spans="1:17" x14ac:dyDescent="0.55000000000000004">
      <c r="B2" s="26">
        <v>12345</v>
      </c>
      <c r="C2" s="27"/>
      <c r="D2" s="27"/>
      <c r="E2" s="27"/>
      <c r="F2" s="28"/>
      <c r="H2" s="2">
        <v>0</v>
      </c>
      <c r="J2" s="26">
        <v>6789012</v>
      </c>
      <c r="K2" s="27"/>
      <c r="L2" s="27"/>
      <c r="M2" s="27"/>
      <c r="N2" s="27"/>
      <c r="O2" s="27"/>
      <c r="P2" s="28"/>
    </row>
    <row r="4" spans="1:17" x14ac:dyDescent="0.55000000000000004">
      <c r="B4" t="s">
        <v>5</v>
      </c>
    </row>
    <row r="5" spans="1:17" x14ac:dyDescent="0.55000000000000004">
      <c r="A5" s="6" t="s">
        <v>2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>
        <v>9</v>
      </c>
      <c r="J5" s="7" t="s">
        <v>17</v>
      </c>
      <c r="K5" s="8"/>
      <c r="L5" s="8"/>
      <c r="M5" s="8"/>
      <c r="N5" s="8"/>
      <c r="O5" s="8"/>
      <c r="P5" s="8"/>
      <c r="Q5" s="8"/>
    </row>
    <row r="7" spans="1:17" x14ac:dyDescent="0.55000000000000004">
      <c r="B7" t="s">
        <v>6</v>
      </c>
    </row>
    <row r="8" spans="1:17" x14ac:dyDescent="0.55000000000000004">
      <c r="B8" s="15" t="s">
        <v>13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10" spans="1:17" x14ac:dyDescent="0.55000000000000004">
      <c r="B10" t="s">
        <v>7</v>
      </c>
    </row>
    <row r="11" spans="1:17" x14ac:dyDescent="0.55000000000000004">
      <c r="B11" s="15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7" x14ac:dyDescent="0.55000000000000004">
      <c r="B12" t="s">
        <v>8</v>
      </c>
    </row>
    <row r="13" spans="1:17" x14ac:dyDescent="0.55000000000000004">
      <c r="B13" s="15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5" spans="1:17" x14ac:dyDescent="0.55000000000000004">
      <c r="B15" t="s">
        <v>20</v>
      </c>
    </row>
    <row r="16" spans="1:17" x14ac:dyDescent="0.55000000000000004">
      <c r="B16" s="26">
        <v>123</v>
      </c>
      <c r="C16" s="27"/>
      <c r="D16" s="28"/>
      <c r="E16" t="s">
        <v>9</v>
      </c>
      <c r="F16" s="26">
        <v>4567</v>
      </c>
      <c r="G16" s="27"/>
      <c r="H16" s="27"/>
      <c r="I16" s="28"/>
    </row>
    <row r="18" spans="2:16" x14ac:dyDescent="0.55000000000000004">
      <c r="B18" t="s">
        <v>10</v>
      </c>
    </row>
    <row r="19" spans="2:16" x14ac:dyDescent="0.55000000000000004">
      <c r="B19" s="15" t="s">
        <v>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2:16" x14ac:dyDescent="0.55000000000000004">
      <c r="B20" t="s">
        <v>11</v>
      </c>
    </row>
    <row r="21" spans="2:16" x14ac:dyDescent="0.55000000000000004">
      <c r="B21" s="15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3" spans="2:16" x14ac:dyDescent="0.55000000000000004">
      <c r="B23" t="s">
        <v>12</v>
      </c>
    </row>
    <row r="24" spans="2:16" x14ac:dyDescent="0.55000000000000004">
      <c r="B24" s="15" t="s"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6" spans="2:16" x14ac:dyDescent="0.55000000000000004">
      <c r="B26" t="s">
        <v>18</v>
      </c>
    </row>
    <row r="27" spans="2:16" x14ac:dyDescent="0.55000000000000004">
      <c r="B27" s="26" t="s">
        <v>19</v>
      </c>
      <c r="C27" s="27"/>
      <c r="D27" s="27"/>
      <c r="E27" s="28"/>
      <c r="F27" t="s">
        <v>9</v>
      </c>
      <c r="G27" s="26">
        <v>8888</v>
      </c>
      <c r="H27" s="27"/>
      <c r="I27" s="27"/>
      <c r="J27" s="28"/>
      <c r="K27" t="s">
        <v>9</v>
      </c>
      <c r="L27" s="26">
        <v>8888</v>
      </c>
      <c r="M27" s="27"/>
      <c r="N27" s="27"/>
      <c r="O27" s="28"/>
    </row>
  </sheetData>
  <mergeCells count="15">
    <mergeCell ref="L27:O27"/>
    <mergeCell ref="G27:J27"/>
    <mergeCell ref="B27:E27"/>
    <mergeCell ref="B13:P13"/>
    <mergeCell ref="B11:P11"/>
    <mergeCell ref="B16:D16"/>
    <mergeCell ref="F16:I16"/>
    <mergeCell ref="B19:P19"/>
    <mergeCell ref="B24:P24"/>
    <mergeCell ref="B21:P21"/>
    <mergeCell ref="B1:F1"/>
    <mergeCell ref="J2:P2"/>
    <mergeCell ref="J1:P1"/>
    <mergeCell ref="B2:F2"/>
    <mergeCell ref="B8:P8"/>
  </mergeCells>
  <phoneticPr fontId="1"/>
  <pageMargins left="0.7" right="0.7" top="0.75" bottom="0.75" header="0.3" footer="0.3"/>
  <pageSetup paperSize="9" orientation="portrait" horizontalDpi="4294967293" verticalDpi="0" r:id="rId1"/>
  <ignoredErrors>
    <ignoredError sqref="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42E5-FD15-49AC-A22C-5A130F6F0714}">
  <dimension ref="B1:AK13"/>
  <sheetViews>
    <sheetView zoomScaleNormal="100" workbookViewId="0"/>
  </sheetViews>
  <sheetFormatPr defaultColWidth="8.6640625" defaultRowHeight="18" x14ac:dyDescent="0.55000000000000004"/>
  <cols>
    <col min="1" max="1" width="0.9140625" style="9" customWidth="1"/>
    <col min="2" max="6" width="2.25" style="9" customWidth="1"/>
    <col min="7" max="7" width="0.4140625" style="9" customWidth="1"/>
    <col min="8" max="9" width="2.25" style="9" customWidth="1"/>
    <col min="10" max="16" width="2.33203125" style="9" customWidth="1"/>
    <col min="17" max="17" width="1.83203125" style="9" customWidth="1"/>
    <col min="18" max="25" width="2.33203125" style="9" customWidth="1"/>
    <col min="26" max="26" width="6" style="9" customWidth="1"/>
    <col min="27" max="32" width="2.25" style="9" customWidth="1"/>
    <col min="33" max="36" width="1.1640625" style="9" customWidth="1"/>
    <col min="37" max="37" width="2.25" style="9" customWidth="1"/>
    <col min="38" max="16384" width="8.6640625" style="9"/>
  </cols>
  <sheetData>
    <row r="1" spans="2:37" ht="164.4" customHeight="1" x14ac:dyDescent="0.55000000000000004"/>
    <row r="2" spans="2:37" ht="22.75" customHeight="1" x14ac:dyDescent="0.55000000000000004">
      <c r="B2" s="9" t="str">
        <f>LEFT(入力シート!B2,1)</f>
        <v>1</v>
      </c>
      <c r="C2" s="9" t="str">
        <f>MID(入力シート!B2,2,1)</f>
        <v>2</v>
      </c>
      <c r="D2" s="9" t="str">
        <f>MID(入力シート!B2,3,1)</f>
        <v>3</v>
      </c>
      <c r="E2" s="9" t="str">
        <f>MID(入力シート!B2,4,1)</f>
        <v>4</v>
      </c>
      <c r="F2" s="9" t="str">
        <f>MID(入力シート!B2,5,1)</f>
        <v>5</v>
      </c>
      <c r="H2" s="9">
        <f>入力シート!H2</f>
        <v>0</v>
      </c>
      <c r="J2" s="9" t="str">
        <f>LEFT(入力シート!J2,1)</f>
        <v>6</v>
      </c>
      <c r="K2" s="9" t="str">
        <f>MID(入力シート!J2,2,1)</f>
        <v>7</v>
      </c>
      <c r="L2" s="9" t="str">
        <f>MID(入力シート!J2,3,1)</f>
        <v>8</v>
      </c>
      <c r="M2" s="9" t="str">
        <f>MID(入力シート!J2,4,1)</f>
        <v>9</v>
      </c>
      <c r="N2" s="9" t="str">
        <f>MID(入力シート!J2,5,1)</f>
        <v>0</v>
      </c>
      <c r="O2" s="9" t="str">
        <f>MID(入力シート!J2,6,1)</f>
        <v>1</v>
      </c>
      <c r="P2" s="9" t="str">
        <f>MID(入力シート!J2,7,1)</f>
        <v>2</v>
      </c>
      <c r="R2" s="9">
        <f>入力シート!B5</f>
        <v>2</v>
      </c>
      <c r="S2" s="9">
        <f>入力シート!C5</f>
        <v>3</v>
      </c>
      <c r="T2" s="9">
        <f>入力シート!D5</f>
        <v>4</v>
      </c>
      <c r="U2" s="9">
        <f>入力シート!E5</f>
        <v>5</v>
      </c>
      <c r="V2" s="9">
        <f>入力シート!F5</f>
        <v>6</v>
      </c>
      <c r="W2" s="9">
        <f>入力シート!G5</f>
        <v>7</v>
      </c>
      <c r="X2" s="9">
        <f>入力シート!H5</f>
        <v>8</v>
      </c>
      <c r="Y2" s="9">
        <f>入力シート!I5</f>
        <v>9</v>
      </c>
      <c r="AB2" s="9" t="str">
        <f>LEFT(入力シート!B2,1)</f>
        <v>1</v>
      </c>
      <c r="AC2" s="9" t="str">
        <f>MID(入力シート!B2,2,1)</f>
        <v>2</v>
      </c>
      <c r="AD2" s="9" t="str">
        <f>MID(入力シート!B2,3,1)</f>
        <v>3</v>
      </c>
      <c r="AE2" s="9" t="str">
        <f>MID(入力シート!B2,4,1)</f>
        <v>4</v>
      </c>
      <c r="AF2" s="9" t="str">
        <f>MID(入力シート!B2,5,1)</f>
        <v>5</v>
      </c>
      <c r="AH2" s="18">
        <f>入力シート!H2</f>
        <v>0</v>
      </c>
      <c r="AI2" s="18"/>
    </row>
    <row r="3" spans="2:37" ht="31.25" customHeight="1" x14ac:dyDescent="0.55000000000000004">
      <c r="C3" s="18" t="str">
        <f>入力シート!B8</f>
        <v>○○○○○○株式会社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18"/>
      <c r="S3" s="18"/>
      <c r="T3" s="18"/>
      <c r="V3" s="18"/>
      <c r="W3" s="18"/>
      <c r="X3" s="18"/>
      <c r="Y3" s="18"/>
      <c r="AB3" s="18"/>
      <c r="AC3" s="18"/>
      <c r="AD3" s="9" t="str">
        <f>LEFT(入力シート!J2,1)</f>
        <v>6</v>
      </c>
      <c r="AE3" s="9" t="str">
        <f>MID(入力シート!J2,2,1)</f>
        <v>7</v>
      </c>
      <c r="AF3" s="9" t="str">
        <f>MID(入力シート!J2,3,1)</f>
        <v>8</v>
      </c>
      <c r="AG3" s="18" t="str">
        <f>MID(入力シート!J2,4,1)</f>
        <v>9</v>
      </c>
      <c r="AH3" s="18"/>
      <c r="AI3" s="18" t="str">
        <f>MID(入力シート!J2,6,1)</f>
        <v>1</v>
      </c>
      <c r="AJ3" s="18"/>
      <c r="AK3" s="9" t="str">
        <f>MID(入力シート!J2,7,1)</f>
        <v>2</v>
      </c>
    </row>
    <row r="4" spans="2:37" ht="14.25" customHeight="1" x14ac:dyDescent="0.55000000000000004"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  <c r="Y4" s="10"/>
      <c r="AB4" s="19" t="str">
        <f>入力シート!B8</f>
        <v>○○○○○○株式会社</v>
      </c>
      <c r="AC4" s="19"/>
      <c r="AD4" s="19"/>
      <c r="AE4" s="19"/>
      <c r="AF4" s="19"/>
      <c r="AG4" s="19"/>
      <c r="AH4" s="19"/>
      <c r="AI4" s="19"/>
      <c r="AJ4" s="19"/>
      <c r="AK4" s="19"/>
    </row>
    <row r="5" spans="2:37" ht="12.4" customHeight="1" x14ac:dyDescent="0.55000000000000004">
      <c r="C5" s="10"/>
      <c r="D5" s="19" t="str">
        <f>入力シート!B11</f>
        <v>申込番号：000000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2:37" ht="12.4" customHeight="1" x14ac:dyDescent="0.55000000000000004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2:37" ht="25" customHeight="1" x14ac:dyDescent="0.55000000000000004">
      <c r="D7" s="19" t="str">
        <f>入力シート!B13</f>
        <v>年会費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AB7" s="14">
        <f>入力シート!B5</f>
        <v>2</v>
      </c>
      <c r="AC7" s="14">
        <f>入力シート!C5</f>
        <v>3</v>
      </c>
      <c r="AD7" s="14">
        <f>入力シート!D5</f>
        <v>4</v>
      </c>
      <c r="AE7" s="14">
        <f>入力シート!E5</f>
        <v>5</v>
      </c>
      <c r="AF7" s="14">
        <f>入力シート!F5</f>
        <v>6</v>
      </c>
      <c r="AG7" s="22">
        <f>入力シート!G5</f>
        <v>7</v>
      </c>
      <c r="AH7" s="22"/>
      <c r="AI7" s="22">
        <f>入力シート!H5</f>
        <v>8</v>
      </c>
      <c r="AJ7" s="22"/>
      <c r="AK7" s="14">
        <f>入力シート!I5</f>
        <v>9</v>
      </c>
    </row>
    <row r="8" spans="2:37" ht="13.4" customHeight="1" x14ac:dyDescent="0.45">
      <c r="D8" s="25">
        <f>入力シート!B16</f>
        <v>123</v>
      </c>
      <c r="E8" s="25"/>
      <c r="F8" s="12"/>
      <c r="G8" s="24">
        <f>入力シート!F16</f>
        <v>4567</v>
      </c>
      <c r="H8" s="24"/>
      <c r="I8" s="24"/>
      <c r="J8" s="11"/>
      <c r="K8" s="11"/>
      <c r="L8" s="11"/>
      <c r="M8" s="11"/>
      <c r="N8" s="11"/>
      <c r="O8" s="11"/>
      <c r="P8" s="11"/>
      <c r="Q8" s="11"/>
    </row>
    <row r="9" spans="2:37" ht="14" customHeight="1" x14ac:dyDescent="0.55000000000000004">
      <c r="E9" s="19" t="str">
        <f>入力シート!B19</f>
        <v>東京都○○区●●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37" ht="14.25" customHeight="1" x14ac:dyDescent="0.55000000000000004">
      <c r="E10" s="19" t="str">
        <f>入力シート!B21</f>
        <v>△△マンション601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AB10" s="18" t="str">
        <f>入力シート!B24</f>
        <v>山田　太郎</v>
      </c>
      <c r="AC10" s="18"/>
      <c r="AD10" s="18"/>
      <c r="AE10" s="18"/>
      <c r="AF10" s="18"/>
      <c r="AG10" s="18"/>
      <c r="AH10" s="18"/>
      <c r="AI10" s="18"/>
    </row>
    <row r="11" spans="2:37" ht="16" customHeight="1" x14ac:dyDescent="0.55000000000000004">
      <c r="AB11" s="18"/>
      <c r="AC11" s="18"/>
      <c r="AD11" s="18"/>
      <c r="AE11" s="18"/>
      <c r="AF11" s="18"/>
      <c r="AG11" s="18"/>
      <c r="AH11" s="18"/>
      <c r="AI11" s="18"/>
    </row>
    <row r="12" spans="2:37" ht="21.25" customHeight="1" x14ac:dyDescent="0.55000000000000004">
      <c r="E12" s="19" t="str">
        <f>入力シート!B24</f>
        <v>山田　太郎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37" ht="14.5" customHeight="1" x14ac:dyDescent="0.55000000000000004">
      <c r="H13" s="21" t="str">
        <f>入力シート!B27</f>
        <v>080</v>
      </c>
      <c r="I13" s="21"/>
      <c r="J13" s="21"/>
      <c r="K13" s="23">
        <f>入力シート!G27</f>
        <v>8888</v>
      </c>
      <c r="L13" s="23"/>
      <c r="M13" s="20">
        <f>入力シート!L27</f>
        <v>8888</v>
      </c>
      <c r="N13" s="20"/>
      <c r="O13" s="13"/>
      <c r="P13" s="13"/>
    </row>
  </sheetData>
  <mergeCells count="21">
    <mergeCell ref="AB4:AK5"/>
    <mergeCell ref="AB10:AI11"/>
    <mergeCell ref="D7:Y7"/>
    <mergeCell ref="M13:N13"/>
    <mergeCell ref="H13:J13"/>
    <mergeCell ref="AG7:AH7"/>
    <mergeCell ref="AI7:AJ7"/>
    <mergeCell ref="K13:L13"/>
    <mergeCell ref="E12:Q12"/>
    <mergeCell ref="E9:Q9"/>
    <mergeCell ref="D5:Y6"/>
    <mergeCell ref="G8:I8"/>
    <mergeCell ref="D8:E8"/>
    <mergeCell ref="E10:Q10"/>
    <mergeCell ref="C3:P3"/>
    <mergeCell ref="R3:T3"/>
    <mergeCell ref="V3:Y3"/>
    <mergeCell ref="AB3:AC3"/>
    <mergeCell ref="AH2:AI2"/>
    <mergeCell ref="AG3:AH3"/>
    <mergeCell ref="AI3:AJ3"/>
  </mergeCells>
  <phoneticPr fontId="1"/>
  <pageMargins left="0" right="0" top="0" bottom="0" header="0" footer="0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B27D8779935C4093D78B302F2F775F" ma:contentTypeVersion="11" ma:contentTypeDescription="新しいドキュメントを作成します。" ma:contentTypeScope="" ma:versionID="297f8efc4fffd9bcf0236307a3d45b63">
  <xsd:schema xmlns:xsd="http://www.w3.org/2001/XMLSchema" xmlns:xs="http://www.w3.org/2001/XMLSchema" xmlns:p="http://schemas.microsoft.com/office/2006/metadata/properties" xmlns:ns2="00d498a8-04c2-41d8-958a-e1ed5d84a7b1" xmlns:ns3="ad2ff5dd-0407-41ff-a288-31cb441aeabc" targetNamespace="http://schemas.microsoft.com/office/2006/metadata/properties" ma:root="true" ma:fieldsID="468d537882982cc46f4531846cc19489" ns2:_="" ns3:_="">
    <xsd:import namespace="00d498a8-04c2-41d8-958a-e1ed5d84a7b1"/>
    <xsd:import namespace="ad2ff5dd-0407-41ff-a288-31cb441ae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498a8-04c2-41d8-958a-e1ed5d84a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f335fd2-991d-4f6b-9cc9-5be35ebca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ff5dd-0407-41ff-a288-31cb441aeab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012e5c8-b9da-4a16-af34-7a292986bd5a}" ma:internalName="TaxCatchAll" ma:showField="CatchAllData" ma:web="ad2ff5dd-0407-41ff-a288-31cb441aea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1B10E-7450-4816-9D13-6E481DD800EA}"/>
</file>

<file path=customXml/itemProps2.xml><?xml version="1.0" encoding="utf-8"?>
<ds:datastoreItem xmlns:ds="http://schemas.openxmlformats.org/officeDocument/2006/customXml" ds:itemID="{D5D71393-4AA1-4068-AA53-EA19B3970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印刷シート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2023-10-26T05:06:17Z</dcterms:created>
  <dcterms:modified xsi:type="dcterms:W3CDTF">2023-10-26T06:00:29Z</dcterms:modified>
</cp:coreProperties>
</file>